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15" windowWidth="19635" windowHeight="8700"/>
  </bookViews>
  <sheets>
    <sheet name="Υποψ_Αθμια-ΠΕ11-ΠΕ86" sheetId="3" r:id="rId1"/>
    <sheet name="ΕΜΠΛΟΚΕΣ ΠΕ86" sheetId="4" r:id="rId2"/>
    <sheet name="ΕΜΠΛΟΚΕΣ ΠΕ11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p1">[1]Φύλλο1!$G$2:$G$7</definedName>
    <definedName name="_______p1">[1]Φύλλο1!$G$2:$G$7</definedName>
    <definedName name="______p1">[1]Φύλλο1!$G$2:$G$7</definedName>
    <definedName name="_____p1">[1]Φύλλο1!$G$2:$G$7</definedName>
    <definedName name="____p1">[1]Φύλλο1!$G$2:$G$7</definedName>
    <definedName name="___p1">[1]Φύλλο1!$G$2:$G$7</definedName>
    <definedName name="__p1">[1]Φύλλο1!$G$2:$G$7</definedName>
    <definedName name="_xlnm._FilterDatabase" localSheetId="0" hidden="1">'Υποψ_Αθμια-ΠΕ11-ΠΕ86'!$A$1:$P$28</definedName>
    <definedName name="_p1">[1]Φύλλο1!$G$2:$G$7</definedName>
    <definedName name="ALLO_ORARIO">[2]Φύλλο1!$J$1:$J$4</definedName>
    <definedName name="ao">[1]Φύλλο1!$J$1:$J$4</definedName>
    <definedName name="ar">[1]Φύλλο1!$J$2:$J$18</definedName>
    <definedName name="eidikotites" localSheetId="0">#REF!</definedName>
    <definedName name="eidikotites">#REF!</definedName>
    <definedName name="LEKTIKO">'[3]ΠΕΡΙΟΧΕΣ ΜΕΤΑΘΕΣΗΣ 2008'!$B$2:$B$179</definedName>
    <definedName name="LEKTIKO_PER">'[4]ΠΕΡΙΟΧΕΣ ΜΕΤΑΘΕΣΕΩΝ 2008'!$B$2:$B$179</definedName>
    <definedName name="_xlnm.Print_Area" localSheetId="0">'Υποψ_Αθμια-ΠΕ11-ΠΕ86'!$A$1:$P$32</definedName>
    <definedName name="sd">[1]Φύλλο1!$P$1:$P$117</definedName>
    <definedName name="Α">[5]Φύλλο2!$A$1:$A$118</definedName>
    <definedName name="ΑΡΙΘΜΗΣΗ">[2]Φύλλο1!$J$2:$J$18</definedName>
    <definedName name="ΑΡΣΗ" localSheetId="0">[6]Φύλλο2!$A$119:$A$122</definedName>
    <definedName name="ΕΙΔΟΣ_ΑΠΟΣΠ">'[7]Φύλλο2 (2)'!$A$159:$A$169</definedName>
    <definedName name="ΕΙΔΟΣ_ΤΟΠΟΘΕΤΗΣΗΣ">[8]Φύλλο2!$A$119:$A$125</definedName>
    <definedName name="ΝΑΙ_ΟΧΙ" localSheetId="0">#REF!</definedName>
    <definedName name="ΝΑΙ_ΟΧΙ">#REF!</definedName>
    <definedName name="ΠΕΡΙΟΧΗ1">[2]Φύλλο1!$G$2:$G$7</definedName>
    <definedName name="ΣΧΟΛΕΙΑ" localSheetId="0">[6]Φύλλο2!$A$1:$A$116</definedName>
    <definedName name="ΣΧΟΛΕΙΑ_ΔΝΣΗΣ">[2]Φύλλο1!$P$1:$P$117</definedName>
    <definedName name="ΣΧΟΛΕΙΑ1">[8]Φύλλο2!$A$1:$A$118</definedName>
    <definedName name="ΩΡΕΣ">[8]Φύλλο1!$A$19:$A$67</definedName>
  </definedNames>
  <calcPr calcId="125725"/>
</workbook>
</file>

<file path=xl/calcChain.xml><?xml version="1.0" encoding="utf-8"?>
<calcChain xmlns="http://schemas.openxmlformats.org/spreadsheetml/2006/main">
  <c r="W20" i="5"/>
  <c r="W19"/>
  <c r="W18"/>
  <c r="W17"/>
  <c r="W16"/>
  <c r="W15"/>
  <c r="W14"/>
  <c r="W13"/>
  <c r="W12"/>
  <c r="W11"/>
  <c r="W10"/>
  <c r="W9"/>
  <c r="W8"/>
  <c r="W7"/>
  <c r="W6"/>
  <c r="W5"/>
  <c r="W4"/>
  <c r="W3"/>
  <c r="R18" i="4"/>
  <c r="R17"/>
  <c r="R16"/>
  <c r="R15"/>
  <c r="R14"/>
  <c r="R13"/>
  <c r="R12"/>
  <c r="R11"/>
  <c r="R10"/>
  <c r="R8"/>
  <c r="R7"/>
  <c r="R6"/>
  <c r="R5"/>
  <c r="R4"/>
  <c r="R3"/>
  <c r="R2"/>
</calcChain>
</file>

<file path=xl/sharedStrings.xml><?xml version="1.0" encoding="utf-8"?>
<sst xmlns="http://schemas.openxmlformats.org/spreadsheetml/2006/main" count="493" uniqueCount="271">
  <si>
    <t>ΑΜ</t>
  </si>
  <si>
    <t>ΚΛΑΔΟΣ</t>
  </si>
  <si>
    <t>ΕΠΩΝΥΜΟ</t>
  </si>
  <si>
    <t>ΟΝΟΜΑ</t>
  </si>
  <si>
    <t>ΣΧΟΛΕΙΟ ΤΟΠΟΘΕΤΗΣΗΣ</t>
  </si>
  <si>
    <t>ΟΡΓΑΝΙΚΗ / ΠΡΟΣΩΡΙΝΗ</t>
  </si>
  <si>
    <t>Εγκρίθηκε σαν ειδική κατηγορία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</si>
  <si>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</si>
  <si>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</si>
  <si>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</si>
  <si>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</si>
  <si>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</si>
  <si>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Γενικο σύνολο μορίων</t>
  </si>
  <si>
    <t>ΥΠΟΧΡΕΩΤΙΚΟ ΩΡΑΡΙΟ</t>
  </si>
  <si>
    <t>ΤΟΠΟΘΕΤΗΣΗ</t>
  </si>
  <si>
    <t>ΕΙΔΟΣ ΤΟΠΟΘΕΤΗΣΗΣ</t>
  </si>
  <si>
    <t>ΠΕ11</t>
  </si>
  <si>
    <t>ΠΑΡΙΣΗΣ</t>
  </si>
  <si>
    <t>ΑΝΔΡΕΑΣ</t>
  </si>
  <si>
    <t>4ο ΓΥΜΝΑΣΙΟ ΑΙΓΙΟΥ</t>
  </si>
  <si>
    <t>ΠΡΟΣΩΡΙΝΗ</t>
  </si>
  <si>
    <t>Όχι</t>
  </si>
  <si>
    <t>ΑΙΓΙΑΛΕΙΑΣ</t>
  </si>
  <si>
    <t>ΠΑΤΡΕΩΝ</t>
  </si>
  <si>
    <t>7ο ΕΠΑΛ ΠΑΤΡΩΝ</t>
  </si>
  <si>
    <t>ΚΟΚΟΤΗ</t>
  </si>
  <si>
    <t>ΑΔΑΜΑΝΤΙΑ</t>
  </si>
  <si>
    <t>3ο ΓΥΜΝΑΣΙΟ ΑΙΓΙΟΥ</t>
  </si>
  <si>
    <t>ΑΠΟΣΤΟΛΟΠΟΥΛΟΣ</t>
  </si>
  <si>
    <t>ΙΩΑΝΝΗΣ</t>
  </si>
  <si>
    <t>ΓΥΜΝΑΣΙΟ ΑΚΡΑΤΑΣ</t>
  </si>
  <si>
    <t>ΤΣΙΟΦΥΛΑΣ</t>
  </si>
  <si>
    <t>ΝΙΚΟΛΑΟΣ</t>
  </si>
  <si>
    <t>ΦΙΛΙΠΠΟΥ</t>
  </si>
  <si>
    <t>ΦΙΛΙΠΠΟΣ</t>
  </si>
  <si>
    <t>2ο ΕΠΑΛ ΑΙΓΙΟΥ</t>
  </si>
  <si>
    <t>ΚΟΥΒΑΡΑΣ</t>
  </si>
  <si>
    <t>ΓΥΜΝΑΣΙΟ ΟΒΡΥΑΣ</t>
  </si>
  <si>
    <t>ΑΓΓΕΛΟΠΟΥΛΟΥ</t>
  </si>
  <si>
    <t>ΑΡΓΥΡΩ</t>
  </si>
  <si>
    <t>ΓΥΜΝΑΣΙΟ ΑΙΓΕΙΡΑΣ</t>
  </si>
  <si>
    <t>ΣΤΑΜΑΤΟΠΟΥΛΟΣ</t>
  </si>
  <si>
    <t>4ο ΓΕΛ ΠΑΤΡΩΝ</t>
  </si>
  <si>
    <t>ΜΠΕΤΙΧΑΒΑΣ</t>
  </si>
  <si>
    <t>ΓΥΜΝΑΣΙΟ ΚΑΤΩ ΑΧΑΪΑΣ</t>
  </si>
  <si>
    <t>ΝΤΟΥΒΑΣ</t>
  </si>
  <si>
    <t>ΚΩΝΣΤΑΝΤΙΝΟΣ</t>
  </si>
  <si>
    <t>10ο ΓΥΜΝΑΣΙΟ ΠΑΤΡΩΝ</t>
  </si>
  <si>
    <t>ΡΕΝΤΖΗ</t>
  </si>
  <si>
    <t>ΕΥΤΕΡΠΗ</t>
  </si>
  <si>
    <t>11ο ΓΕΛ ΠΑΤΡΩΝ</t>
  </si>
  <si>
    <t>ΚΟΤΡΩΤΣΟΥ</t>
  </si>
  <si>
    <t>ΑΝΝΑ</t>
  </si>
  <si>
    <t>1ο ΓΥΜΝΑΣΙΟ ΠΑΡΑΛΙΑΣ</t>
  </si>
  <si>
    <t>ΓΕΩΡΓΙΟΠΟΥΛΟΣ</t>
  </si>
  <si>
    <t>ΒΑΣΙΛΕΙΟΣ</t>
  </si>
  <si>
    <t>ΓΕΛ ΔΕΜΕΝΙΚΩΝ</t>
  </si>
  <si>
    <t>ΔΗΜΗΤΡΟΠΟΥΛΟΥ</t>
  </si>
  <si>
    <t>ΜΑΡΙΑΝΝΑ</t>
  </si>
  <si>
    <t>ΓΕΛ ΠΑΡΑΛΙΑΣ</t>
  </si>
  <si>
    <t>ΠΕ86</t>
  </si>
  <si>
    <t>ΧΡΗΣΤΟΣ</t>
  </si>
  <si>
    <t>ΜΠΙΚΙΝΗ</t>
  </si>
  <si>
    <t>ΑΙΚΑΤΕΡΙΝΗ</t>
  </si>
  <si>
    <t>1ο ΓΥΜΝΑΣΙΟ ΠΑΤΡΩΝ</t>
  </si>
  <si>
    <t>ΤΣΑΛΙΔΗΣ</t>
  </si>
  <si>
    <t>ΓΥΜΝΑΣΙΟ ΒΡΑΧΝΕΙΚΩΝ</t>
  </si>
  <si>
    <t>ΣΤΟΓΙΑΝΝΟΠΟΥΛΟΣ</t>
  </si>
  <si>
    <t>ΣΩΤΗΡΙΟΣ</t>
  </si>
  <si>
    <t>1ο ΕΠΑΛ ΠΑΤΡΩΝ</t>
  </si>
  <si>
    <t>ΚΑΝΕΛΛΟΠΟΥΛΟΣ</t>
  </si>
  <si>
    <t>ΔΗΜΗΤΡΙΟΣ</t>
  </si>
  <si>
    <t>ΚΕΡΑΣΙΔΗΣ</t>
  </si>
  <si>
    <t>2ο ΓΥΜΝΑΣΙΟ ΠΑΤΡΩΝ</t>
  </si>
  <si>
    <t>ΘΕΟΔΩΡΑΚΟΠΟΥΛΟΥ</t>
  </si>
  <si>
    <t>ΑΓΓΕΛΙΚΗ</t>
  </si>
  <si>
    <t>ΕΠΑΛ ΚΑΛΑΒΡΥΤΩΝ</t>
  </si>
  <si>
    <t>ΣΧΟΙΝΑ</t>
  </si>
  <si>
    <t>1ο ΓΥΜΝΑΣΙΟ ΑΙΓΙΟΥ</t>
  </si>
  <si>
    <t>ΧΡΥΣΑΝΘΑΚΟΠΟΥΛΟΥ</t>
  </si>
  <si>
    <t>ΑΛΕΞΑΝΔΡΑ</t>
  </si>
  <si>
    <t>ΓΥΜΝΑΣΙΟ ΔΙΑΚΟΠΤΟΥ</t>
  </si>
  <si>
    <t>ΑΝΔΡΑΒΙΔΑΣ-ΚΥΛΛΗΝΗΣ</t>
  </si>
  <si>
    <t>ΑΘΑΝΑΣΟΠΟΥΛΟΥ</t>
  </si>
  <si>
    <t>ΠΑΡΑΣΚΕΥΗ</t>
  </si>
  <si>
    <t>ΓΥΜΝΑΣΙΟ ΡΙΟΥ</t>
  </si>
  <si>
    <t>ΓΚΑΔΟΛΟΣ</t>
  </si>
  <si>
    <t>ΚΩΝΣΤΑΝΤΙΝΑ</t>
  </si>
  <si>
    <t>2ο ΓΥΜΝΑΣΙΟ ΑΙΓΙΟΥ</t>
  </si>
  <si>
    <t>ΠΟΛΙΤΗ</t>
  </si>
  <si>
    <t>ΜΑΡΙΑ</t>
  </si>
  <si>
    <t>ΑΛΛΟ ΠΥΣΔΕ</t>
  </si>
  <si>
    <t>18ο ΓΥΜΝΑΣΙΟ ΠΑΤΡΩΝ</t>
  </si>
  <si>
    <t>ΑΘΜΙΑ</t>
  </si>
  <si>
    <t>ΟΛΙΚΗ ΔΙΑΘΕΣΗ</t>
  </si>
  <si>
    <t>ΑΠΟΣΠΑΣΜΕΝΗ ΑΠΌ ΆΛΛΟ ΠΥΣΔΕ - ΣΥΖΥΓΟΣ ΜΕΛΟΥΣ ΔΕΠ</t>
  </si>
  <si>
    <t>ΟΠΛΑΤΖΑΚΗ</t>
  </si>
  <si>
    <t>ΒΑΣΙΛΙΚΗ</t>
  </si>
  <si>
    <t>ΟΡΓΑΝΙΚΗ</t>
  </si>
  <si>
    <t>ΔΕΠ</t>
  </si>
  <si>
    <t>ΕΜΠΛΟΚΗ 41</t>
  </si>
  <si>
    <t>ΕΜΠΛΟΚΗ 23</t>
  </si>
  <si>
    <t>ΕΜΠΛΟΚΗ 40</t>
  </si>
  <si>
    <t>ΕΜΠΛΟΚΗ 33</t>
  </si>
  <si>
    <t>ΕΜΠΛΟΚΗ 45</t>
  </si>
  <si>
    <t>ΕΜΠΛΟΚΗ 42</t>
  </si>
  <si>
    <t>ΕΜΠΛΟΚΗ 31</t>
  </si>
  <si>
    <t>ΕΜΠΛΟΚΗ 46</t>
  </si>
  <si>
    <t>ΕΜΠΛΟΚΗ 47</t>
  </si>
  <si>
    <t>ΕΜΠΛΟΚΗ 37</t>
  </si>
  <si>
    <t>ΕΜΠΛΟΚΗ 38</t>
  </si>
  <si>
    <t>ΕΜΠΛΟΚΗ 48</t>
  </si>
  <si>
    <t>ΕΜΠΛΟΚΗ 49</t>
  </si>
  <si>
    <t>ΕΜΠΛΟΚΗ 26 **</t>
  </si>
  <si>
    <t>ΕΜΠΛΟΚΗ 58</t>
  </si>
  <si>
    <t>ΕΜΠΛΟΚΗ 61</t>
  </si>
  <si>
    <t>ΕΜΠΛΟΚΗ 53</t>
  </si>
  <si>
    <t>ΕΜΠΛΟΚΗ 59</t>
  </si>
  <si>
    <t>ΕΜΠΛΟΚΗ 12</t>
  </si>
  <si>
    <t>ΕΜΠΛΟΚΗ 55</t>
  </si>
  <si>
    <t>ΕΜΠΛΟΚΗ 57</t>
  </si>
  <si>
    <t>ΕΜΠΛΟΚΗ 56</t>
  </si>
  <si>
    <t>ΕΜΠΛΟΚΗ 60</t>
  </si>
  <si>
    <t>ΕΜΠΛΟΚΗ 8</t>
  </si>
  <si>
    <t>ΕΜΠΛΟΚΗ 6</t>
  </si>
  <si>
    <t xml:space="preserve">ΠΡΑΞΗ </t>
  </si>
  <si>
    <t>48/8-10-2018</t>
  </si>
  <si>
    <t>Κ.Π.</t>
  </si>
  <si>
    <t>Α/Α</t>
  </si>
  <si>
    <t>Α.Μ.</t>
  </si>
  <si>
    <t>ΥΠ. ΩΡΑΡΙΟ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</si>
  <si>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</si>
  <si>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</si>
  <si>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</si>
  <si>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</si>
  <si>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</si>
  <si>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</si>
  <si>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</si>
  <si>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ΑΘΡΟΙΣΜΑ</t>
  </si>
  <si>
    <t>(+/-)</t>
  </si>
  <si>
    <t>ΕΜΠΛΟΚΗ-1</t>
  </si>
  <si>
    <t>1ο Δ.Σ. ΑΙΓΙΟΥ</t>
  </si>
  <si>
    <t>6ο Δ.Σ. ΑΙΓΙΟΥ</t>
  </si>
  <si>
    <t>Δ.Σ. ΤΕΜΕΝΗΣ</t>
  </si>
  <si>
    <t>ΕΜΠΛΟΚΗ-3</t>
  </si>
  <si>
    <t>2ο Δ.Σ. ΑΙΓΙΟΥ</t>
  </si>
  <si>
    <t>Δ.Σ. ΚΟΥΛΟΥΡΑΣ</t>
  </si>
  <si>
    <t>ΕΜΠΛΟΚΗ-5</t>
  </si>
  <si>
    <t>9ο Δ.Σ. ΑΙΓΙΟΥ</t>
  </si>
  <si>
    <t>Δ.Σ. ΑΒΥΘΟΥ</t>
  </si>
  <si>
    <t>ΕΜΠΛΟΚΗ-6</t>
  </si>
  <si>
    <t>10ο Δ.Σ. ΑΙΓΙΟΥ</t>
  </si>
  <si>
    <t>7ο Δ.Σ. ΑΙΓΙΟΥ</t>
  </si>
  <si>
    <t>8ο Δ.Σ. ΑΙΓΙΟΥ</t>
  </si>
  <si>
    <t>ΕΜΠΛΟΚΗ-7</t>
  </si>
  <si>
    <t>Δ.Σ. ΔΙΑΚΟΠΤΟΥ</t>
  </si>
  <si>
    <t>Δ.Σ. ΕΛΙΚΗΣ</t>
  </si>
  <si>
    <t>Δ.Σ. ΕΛΑΙΩΝΑ</t>
  </si>
  <si>
    <t>ΕΜΠΛΟΚΗ-8</t>
  </si>
  <si>
    <t>4ο Δ.Σ. ΑΙΓΙΟΥ</t>
  </si>
  <si>
    <t xml:space="preserve">Δ.Σ. ΣΕΛΙΑΝΙΤΙΚΩΝ </t>
  </si>
  <si>
    <t>Δ.Σ. ΡΟΔΟΔΑΦΝΗΣ</t>
  </si>
  <si>
    <t>Δ.Σ. ΣΑΛΜΕΝΙΚΟΥ</t>
  </si>
  <si>
    <t>ΕΜΠΛΟΚΗ-47</t>
  </si>
  <si>
    <t>Δ.Σ. ΕΡΥΜΑΝΘΕΙΑΣ</t>
  </si>
  <si>
    <t>Δ.Σ. ΣΤΑΥΡΟΔΡΟΜΙΟΥ</t>
  </si>
  <si>
    <t>Δ.Σ. ΣΚΙΑΔΑ</t>
  </si>
  <si>
    <t>Δ.Σ. ΛΕΟΝΤΙΟΥ</t>
  </si>
  <si>
    <t>54ο Δ.Σ. ΠΑΤΡΩΝ</t>
  </si>
  <si>
    <t>ΕΜΠΛΟΚΗ-50</t>
  </si>
  <si>
    <t>Δ.Σ. ΚΛΕΙΤΟΡΙΑΣ</t>
  </si>
  <si>
    <t>6+1</t>
  </si>
  <si>
    <t>Δ.Σ. ΨΩΦΙΔΑΣ</t>
  </si>
  <si>
    <t>Δ.Σ. ΠΑΟΥΣ</t>
  </si>
  <si>
    <t>Δ.Σ. ΔΑΦΝΗΣ</t>
  </si>
  <si>
    <t>3+2</t>
  </si>
  <si>
    <t>ΕΜΠΛΟΚΗ-12</t>
  </si>
  <si>
    <t>Δ.Σ. ΜΙΝΤΙΛΟΓΛΙΟΥ</t>
  </si>
  <si>
    <t>Δ.Σ. ΡΟΙΤΙΚΩΝ</t>
  </si>
  <si>
    <t>29ο Δ.Σ. ΠΑΤΡΩΝ</t>
  </si>
  <si>
    <t>ΕΜΠΛΟΚΗ-58</t>
  </si>
  <si>
    <t>24ο Δ.Σ. ΠΑΤΡΩΝ</t>
  </si>
  <si>
    <t>36ο Δ.Σ. ΠΑΤΡΩΝ</t>
  </si>
  <si>
    <t>ΕΜΠΛΟΚΗ-59</t>
  </si>
  <si>
    <t>39ο Δ.Σ. ΠΑΤΡΩΝ</t>
  </si>
  <si>
    <t>ΕΜΠΛΟΚΗ-60</t>
  </si>
  <si>
    <t>Δ.Σ. ΑΓΙΟΥ ΒΑΣΙΛΕΙΟΥ</t>
  </si>
  <si>
    <t xml:space="preserve">Δ.Σ. ΚΑΜΑΡΩΝ </t>
  </si>
  <si>
    <t>ΔΣ ΖΗΡΙΑΣ</t>
  </si>
  <si>
    <t>ΕΜΠΛΟΚΗ-55</t>
  </si>
  <si>
    <t>Δ.Σ. ΛΑΠΠΑ</t>
  </si>
  <si>
    <t>Δ.Σ. ΡΙΟΛΟΥ</t>
  </si>
  <si>
    <t>Δ.Σ. ΚΑΓΚΑΔΙΟΥ</t>
  </si>
  <si>
    <t>Δ.Σ. ΑΠΙΔΕΩΝΑ</t>
  </si>
  <si>
    <t>ΕΜΠΛΟΚΗ-56</t>
  </si>
  <si>
    <t>Δ.Σ. ΛΟΥΣΙΚΩΝ</t>
  </si>
  <si>
    <t>Δ.Σ. ΜΑΖΑΡΑΚΙΟΥ</t>
  </si>
  <si>
    <t>ΔΣ ΣΑΝΤΑΜΕΡΙΟΥ</t>
  </si>
  <si>
    <t>Δ.Σ. ΠΗΓΑΔΙΩΝ</t>
  </si>
  <si>
    <t>Δ.Σ. ΑΡΛΑΣ</t>
  </si>
  <si>
    <t>ΕΜΠΛΟΚΗ-57</t>
  </si>
  <si>
    <t>Δ.Σ. ΣΑΓΕΪΚΩΝ</t>
  </si>
  <si>
    <t>Δ.Σ. ΑΛΙΣΣΟΥ</t>
  </si>
  <si>
    <t>Δ.Σ. ΜΕΤΟΧΙΟΥ</t>
  </si>
  <si>
    <t>ΕΜΠΛΟΚΗ-53</t>
  </si>
  <si>
    <t>3ο Δ.Σ. ΚΑΤΩ ΑΧΑΪΑΣ</t>
  </si>
  <si>
    <t>Δ.Σ. ΚΑΡΥΑΣ</t>
  </si>
  <si>
    <t>Δ.Σ. ΛΙΜΝΟΧΩΡΙΟΥ</t>
  </si>
  <si>
    <t>ΕΜΠΛΟΚΗ-61</t>
  </si>
  <si>
    <t>43ο Δ.Σ. ΠΑΤΡΩΝ</t>
  </si>
  <si>
    <t>Δ.Σ. ΑΚΤΑΙΟΥ</t>
  </si>
  <si>
    <t>Δ.Σ. ΨΑΘΟΠΥΡΓΟΥ</t>
  </si>
  <si>
    <t>Φορέας τοποθέτησης</t>
  </si>
  <si>
    <t>ΑΝΤΙΠΑΡΑΒΟΛΗ ΣΧΟΛΕΙΩΝ ΑΠΌ ΠΙΝΑΚΑ ΑΝΑΓΚΩΝ</t>
  </si>
  <si>
    <t>Ώρες που απαιτούνται</t>
  </si>
  <si>
    <t>ΩΡΕΣ ΟΡΓΑΝΙΚΑ ΤΟΠΟΘ. ΕΚΠ/ΚΩΝ</t>
  </si>
  <si>
    <t>ΩΡΕΣ ΠΟΥ ΛΕΙΠΟΥΝ</t>
  </si>
  <si>
    <t>ΩΡΕΣ ΠΟΥ ΠΕΡΙΣΣΕΥΟΥΝ</t>
  </si>
  <si>
    <t>ΑΡΙΘΜΟΣ ΜΗΤΡΩΟΥ</t>
  </si>
  <si>
    <t>ΑΝΤΙΠΑΡΑΒΟΛΗ ΜΕ ΠΙΝΑΝΑ ΟΡΓΑΝΙΚΩΝ ΤΟΠΟΘΕΤΗΣΕΩΝ</t>
  </si>
  <si>
    <t>ΕΙΔΙΚΟΤΗΤΑ</t>
  </si>
  <si>
    <t>ΩΡΕΣ ΥΠΟΧΡΕΩΤΙΚΟΥ ΩΡΑΡΙΟΥ</t>
  </si>
  <si>
    <t>ΠΟΥ ΣΥΜΠΛΗΡΩΝΕΙ ΒΑΣΕΙ ΕΜΠΛΟΚΩΝ</t>
  </si>
  <si>
    <t>ΕΜΠΛΟΚΕΣ ΠΕ11</t>
  </si>
  <si>
    <t>ΣΥΝΟΛΟ</t>
  </si>
  <si>
    <t>ΣΧΟΛΕΙΟ ΣΥΜΠΛΗΡΩΣΗΣ 1</t>
  </si>
  <si>
    <t>ΣΧΟΛΕΙΟ ΣΥΜΠΛΗΡΩΣΗΣ 2</t>
  </si>
  <si>
    <t>ΕΜΠΛΟΚΗ-23</t>
  </si>
  <si>
    <t>3ο ΔΗΜΟΤΙΚΟ ΣΧΟΛΕΙΟ ΑΙΓΙΟΥ</t>
  </si>
  <si>
    <t>ΕΜΠΛΟΚΗ-40</t>
  </si>
  <si>
    <t>7ο ΔΗΜΟΤΙΚΟ ΣΧΟΛΕΙΟ ΑΙΓΙΟΥ</t>
  </si>
  <si>
    <t>ΕΜΠΛΟΚΗ-41</t>
  </si>
  <si>
    <t>9ο ΔΗΜΟΤΙΚΟ ΣΧΟΛΕΙΟ ΑΙΓΙΟΥ</t>
  </si>
  <si>
    <t>ΕΜΠΟΛΚΗ-42</t>
  </si>
  <si>
    <t>2ο ΔΗΜ. ΣΧΟΛ. ΑΚΡΑΤΑΣ</t>
  </si>
  <si>
    <t>ΕΜΠΛΟΚΗ-43</t>
  </si>
  <si>
    <t>1ο ΔΗΜ. ΣΧΟΛΕΙΟ ΑΚΡΑΤΑΣ</t>
  </si>
  <si>
    <t xml:space="preserve">ΔΗΜΟΤ. ΣΧΟΛΕΙΟ ΔΙΑΚΟΠΤΟΥ </t>
  </si>
  <si>
    <t>ΕΜΠΛΟΚΗ-44</t>
  </si>
  <si>
    <t>ΔΗΜΟΤΙΚΟ ΣΧΟΛΕΙΟ ΑΙΓΕΙΡΑΣ</t>
  </si>
  <si>
    <t>ΕΜΠΛΟΚΗ-45</t>
  </si>
  <si>
    <t>ΔΗΜΟΤ. ΣΧΟΛΕΙΟ ΡΟΔΟΔΑΦΝΗΣ</t>
  </si>
  <si>
    <t>5ο ΔΗΜΟΤΙΚΟ ΣΧΟΛΕΙΟ ΑΙΓΙΟΥ</t>
  </si>
  <si>
    <t>ΕΜΠΛΟΚΗ-46</t>
  </si>
  <si>
    <t>ΔΗΜΟΤΙΚΟ ΣΧΟΛΕΙΟ ΣΕΛΙΑΝΙΤΙΚΩΝ</t>
  </si>
  <si>
    <t>50ο ΔΗΜΟΤΙΚΟ ΣΧΟΛΕΙΟ ΠΑΤΡΩΝ</t>
  </si>
  <si>
    <t>ΕΜΠΛΟΚΗ-33</t>
  </si>
  <si>
    <t>ΔΗΜΟΤΙΚΟ ΣΧΟΛΕΙΟ ΕΛΙΚΗΣ</t>
  </si>
  <si>
    <t>ΔΗΜΟΤΙΚΟ ΣΧΟΛΕΙΟ ΜΑΖΑΡΑΚΙΟΥ</t>
  </si>
  <si>
    <t>ΔΗΜΟΤΙΚΟ ΣΧΟΛΕΙΟ ΛΑΠΠΑ</t>
  </si>
  <si>
    <t>ΕΜΠΛΟΚΗ-48</t>
  </si>
  <si>
    <t>ΔΗΜΟΤΙΚΟ ΣΧΟΛΕΙΟ ΚΑΡΥΑΣ</t>
  </si>
  <si>
    <t>ΕΜΠΛΟΚΗ-49</t>
  </si>
  <si>
    <t>3ο ΔΗΜΟΤΙΚΟ ΣΧΟΛΕΙΟ ΚΑΤΩ ΑΧΑΪΑΣ</t>
  </si>
  <si>
    <t>ΔΗΜΟΤΙΚΟ ΣΧΟΛΕΙΟ ΣΑΓΕΪΚΩΝ</t>
  </si>
  <si>
    <t>ΔΗΜΟΤΙΚΟ ΣΧΟΛΕΙΟ ΡΙΟΛΟΥ</t>
  </si>
  <si>
    <t>ΕΜΠΛΟΚΗ-31</t>
  </si>
  <si>
    <t>ΔΗΜΟΤΙΚΟ ΣΧΟΛΕΙΟ ΕΡΥΜΑΝΘΕΙΑΣ</t>
  </si>
  <si>
    <t>ΔΗΜΟΤΙΚΟ ΣΧΟΛΕΙΟ ΣΤΑΥΡΟΔΡΟΜΙΟΥ</t>
  </si>
  <si>
    <t>ΕΜΠΛΟΚΗ-19</t>
  </si>
  <si>
    <t>ΔΗΜΟΤ. ΣΧΟΛΕΙΟ ΚΑΛΑΒΡΥΤΩΝ</t>
  </si>
  <si>
    <t>ΕΜΠΛΟΚΗ-26 **</t>
  </si>
  <si>
    <t>ΔΗΜΟΤΙΚΟ ΣΧΟΛΕΙΟ ΒΡΑΧΝΑΙΪΚΩΝ</t>
  </si>
  <si>
    <t>ΕΜΠΛΟΚΗ-37</t>
  </si>
  <si>
    <t>ΕΜΠΛΟΚΗ-38</t>
  </si>
  <si>
    <t>2ο ΔΗΜΟΤΙΚΟ ΣΧΟΛΕΙΟ ΠΑΤΡΩΝ</t>
  </si>
  <si>
    <t>25ο ΔΗΜΟΤΙΚΟ ΣΧΟΛΕΙΟ ΠΑΤΡΩΝ</t>
  </si>
  <si>
    <t>ΕΜΠΛΟΚΗ-39</t>
  </si>
  <si>
    <t>2ο ΕΙΔΙΚΟ ΔΗΜΟΤΙΚΟ ΣΧΟΛΕΙΟ ΠΑΤΡΩΝ</t>
  </si>
  <si>
    <t>ΕΜΠΛΟΚΗ-26 **: Κενή μέχρι και 25-10-2018.</t>
  </si>
  <si>
    <t>ΕΜΠΛΟΚΗ 39</t>
  </si>
</sst>
</file>

<file path=xl/styles.xml><?xml version="1.0" encoding="utf-8"?>
<styleSheet xmlns="http://schemas.openxmlformats.org/spreadsheetml/2006/main">
  <fonts count="52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b/>
      <sz val="10"/>
      <color indexed="8"/>
      <name val="Arial Greek"/>
      <charset val="161"/>
    </font>
    <font>
      <sz val="10"/>
      <color indexed="9"/>
      <name val="Arial Greek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0"/>
      <color indexed="9"/>
      <name val="Arial Greek"/>
      <charset val="161"/>
    </font>
    <font>
      <i/>
      <sz val="11"/>
      <color indexed="23"/>
      <name val="Calibri"/>
      <family val="2"/>
      <charset val="161"/>
    </font>
    <font>
      <i/>
      <sz val="10"/>
      <color indexed="23"/>
      <name val="Arial Greek"/>
      <charset val="161"/>
    </font>
    <font>
      <sz val="11"/>
      <color indexed="17"/>
      <name val="Calibri"/>
      <family val="2"/>
      <charset val="161"/>
    </font>
    <font>
      <b/>
      <sz val="24"/>
      <color indexed="8"/>
      <name val="Arial Greek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sz val="10"/>
      <name val="Arial Greek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0"/>
      <color indexed="16"/>
      <name val="Arial Greek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0"/>
      <color indexed="64"/>
      <name val="Arial"/>
      <family val="2"/>
      <charset val="161"/>
    </font>
    <font>
      <sz val="10"/>
      <name val="Arial Greek"/>
      <family val="2"/>
      <charset val="161"/>
    </font>
    <font>
      <sz val="8"/>
      <name val="Arial"/>
      <family val="2"/>
      <charset val="161"/>
    </font>
    <font>
      <sz val="7"/>
      <name val="Arial"/>
      <family val="2"/>
      <charset val="161"/>
    </font>
    <font>
      <sz val="8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Calibri"/>
      <family val="2"/>
      <charset val="161"/>
    </font>
    <font>
      <sz val="10"/>
      <color indexed="8"/>
      <name val="Calibri"/>
      <family val="2"/>
      <charset val="161"/>
    </font>
    <font>
      <sz val="9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</font>
    <font>
      <sz val="9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2"/>
      <color indexed="63"/>
      <name val="Times New Roman"/>
      <family val="1"/>
      <charset val="161"/>
    </font>
    <font>
      <sz val="11"/>
      <color indexed="63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name val="Arial"/>
      <family val="2"/>
      <charset val="161"/>
    </font>
    <font>
      <sz val="11"/>
      <color indexed="8"/>
      <name val="Calibri"/>
      <family val="2"/>
      <charset val="161"/>
      <scheme val="minor"/>
    </font>
    <font>
      <sz val="12"/>
      <name val="Times New Roman"/>
      <family val="1"/>
      <charset val="161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6"/>
        <bgColor indexed="10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6" fillId="3" borderId="0" applyNumberFormat="0" applyBorder="0" applyAlignment="0" applyProtection="0"/>
    <xf numFmtId="0" fontId="7" fillId="23" borderId="1" applyNumberFormat="0" applyAlignment="0" applyProtection="0"/>
    <xf numFmtId="0" fontId="8" fillId="24" borderId="2" applyNumberFormat="0" applyAlignment="0" applyProtection="0"/>
    <xf numFmtId="0" fontId="9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6" borderId="0" applyNumberFormat="0" applyBorder="0" applyAlignment="0" applyProtection="0"/>
    <xf numFmtId="0" fontId="2" fillId="27" borderId="7" applyNumberFormat="0" applyFont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>
      <alignment wrapText="1"/>
    </xf>
    <xf numFmtId="0" fontId="26" fillId="0" borderId="0">
      <alignment wrapText="1"/>
    </xf>
    <xf numFmtId="0" fontId="2" fillId="0" borderId="0"/>
    <xf numFmtId="0" fontId="17" fillId="7" borderId="1" applyNumberFormat="0" applyAlignment="0" applyProtection="0"/>
    <xf numFmtId="0" fontId="8" fillId="24" borderId="2" applyNumberForma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20" fillId="23" borderId="8" applyNumberFormat="0" applyAlignment="0" applyProtection="0"/>
    <xf numFmtId="0" fontId="10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2" fillId="4" borderId="0" applyNumberFormat="0" applyBorder="0" applyAlignment="0" applyProtection="0"/>
    <xf numFmtId="0" fontId="26" fillId="0" borderId="0"/>
    <xf numFmtId="0" fontId="21" fillId="0" borderId="0"/>
    <xf numFmtId="0" fontId="26" fillId="0" borderId="0"/>
    <xf numFmtId="0" fontId="27" fillId="0" borderId="0"/>
    <xf numFmtId="0" fontId="26" fillId="0" borderId="0">
      <alignment wrapText="1"/>
    </xf>
    <xf numFmtId="0" fontId="2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" fillId="0" borderId="0"/>
    <xf numFmtId="0" fontId="19" fillId="26" borderId="0" applyNumberFormat="0" applyBorder="0" applyAlignment="0" applyProtection="0"/>
    <xf numFmtId="0" fontId="25" fillId="0" borderId="0" applyNumberFormat="0" applyFill="0" applyBorder="0" applyAlignment="0" applyProtection="0"/>
    <xf numFmtId="0" fontId="2" fillId="27" borderId="7" applyNumberFormat="0" applyFont="0" applyAlignment="0" applyProtection="0"/>
    <xf numFmtId="0" fontId="18" fillId="0" borderId="6" applyNumberFormat="0" applyFill="0" applyAlignment="0" applyProtection="0"/>
    <xf numFmtId="0" fontId="23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7" fillId="23" borderId="1" applyNumberFormat="0" applyAlignment="0" applyProtection="0"/>
    <xf numFmtId="0" fontId="1" fillId="0" borderId="0"/>
    <xf numFmtId="0" fontId="40" fillId="0" borderId="0"/>
    <xf numFmtId="0" fontId="2" fillId="0" borderId="0"/>
    <xf numFmtId="0" fontId="2" fillId="0" borderId="0"/>
  </cellStyleXfs>
  <cellXfs count="120">
    <xf numFmtId="0" fontId="0" fillId="0" borderId="0" xfId="0"/>
    <xf numFmtId="1" fontId="0" fillId="0" borderId="0" xfId="0" applyNumberFormat="1"/>
    <xf numFmtId="1" fontId="0" fillId="28" borderId="10" xfId="0" applyNumberFormat="1" applyFill="1" applyBorder="1" applyAlignment="1"/>
    <xf numFmtId="1" fontId="0" fillId="28" borderId="10" xfId="0" applyNumberFormat="1" applyFill="1" applyBorder="1"/>
    <xf numFmtId="1" fontId="0" fillId="28" borderId="10" xfId="0" applyNumberFormat="1" applyFill="1" applyBorder="1" applyAlignment="1">
      <alignment horizontal="center"/>
    </xf>
    <xf numFmtId="2" fontId="0" fillId="28" borderId="10" xfId="0" applyNumberFormat="1" applyFill="1" applyBorder="1" applyAlignment="1">
      <alignment horizontal="center"/>
    </xf>
    <xf numFmtId="1" fontId="33" fillId="28" borderId="10" xfId="0" applyNumberFormat="1" applyFont="1" applyFill="1" applyBorder="1" applyAlignment="1">
      <alignment horizontal="center"/>
    </xf>
    <xf numFmtId="1" fontId="0" fillId="28" borderId="10" xfId="0" applyNumberFormat="1" applyFill="1" applyBorder="1" applyAlignment="1">
      <alignment horizontal="left"/>
    </xf>
    <xf numFmtId="1" fontId="0" fillId="29" borderId="10" xfId="0" applyNumberFormat="1" applyFill="1" applyBorder="1" applyAlignment="1">
      <alignment horizontal="left"/>
    </xf>
    <xf numFmtId="1" fontId="0" fillId="28" borderId="0" xfId="0" applyNumberFormat="1" applyFill="1"/>
    <xf numFmtId="1" fontId="3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" fontId="33" fillId="0" borderId="0" xfId="0" applyNumberFormat="1" applyFont="1" applyAlignment="1">
      <alignment horizontal="center"/>
    </xf>
    <xf numFmtId="1" fontId="34" fillId="0" borderId="0" xfId="0" applyNumberFormat="1" applyFont="1" applyAlignment="1">
      <alignment horizontal="left"/>
    </xf>
    <xf numFmtId="1" fontId="34" fillId="0" borderId="0" xfId="0" applyNumberFormat="1" applyFont="1" applyAlignment="1">
      <alignment horizontal="center"/>
    </xf>
    <xf numFmtId="1" fontId="0" fillId="0" borderId="10" xfId="0" applyNumberFormat="1" applyFill="1" applyBorder="1" applyAlignment="1">
      <alignment horizontal="left"/>
    </xf>
    <xf numFmtId="1" fontId="26" fillId="0" borderId="0" xfId="0" applyNumberFormat="1" applyFont="1" applyFill="1"/>
    <xf numFmtId="1" fontId="30" fillId="31" borderId="10" xfId="0" applyNumberFormat="1" applyFont="1" applyFill="1" applyBorder="1" applyAlignment="1">
      <alignment horizontal="center" vertical="center"/>
    </xf>
    <xf numFmtId="1" fontId="0" fillId="31" borderId="10" xfId="0" applyNumberFormat="1" applyFill="1" applyBorder="1" applyAlignment="1">
      <alignment vertical="center" wrapText="1"/>
    </xf>
    <xf numFmtId="0" fontId="2" fillId="31" borderId="10" xfId="72" applyFont="1" applyFill="1" applyBorder="1" applyAlignment="1">
      <alignment vertical="center" wrapText="1"/>
    </xf>
    <xf numFmtId="0" fontId="31" fillId="31" borderId="10" xfId="70" applyFont="1" applyFill="1" applyBorder="1" applyAlignment="1">
      <alignment horizontal="center" vertical="center" wrapText="1"/>
    </xf>
    <xf numFmtId="2" fontId="31" fillId="31" borderId="10" xfId="71" applyNumberFormat="1" applyFont="1" applyFill="1" applyBorder="1" applyAlignment="1">
      <alignment horizontal="center" vertical="center" wrapText="1"/>
    </xf>
    <xf numFmtId="0" fontId="31" fillId="31" borderId="10" xfId="71" applyFont="1" applyFill="1" applyBorder="1" applyAlignment="1">
      <alignment horizontal="center" vertical="center" wrapText="1"/>
    </xf>
    <xf numFmtId="1" fontId="31" fillId="31" borderId="10" xfId="71" applyNumberFormat="1" applyFont="1" applyFill="1" applyBorder="1" applyAlignment="1">
      <alignment horizontal="center" vertical="center" wrapText="1"/>
    </xf>
    <xf numFmtId="0" fontId="32" fillId="31" borderId="10" xfId="71" applyFont="1" applyFill="1" applyBorder="1" applyAlignment="1">
      <alignment horizontal="center" vertical="center" wrapText="1"/>
    </xf>
    <xf numFmtId="0" fontId="32" fillId="31" borderId="10" xfId="70" applyFont="1" applyFill="1" applyBorder="1" applyAlignment="1" applyProtection="1">
      <alignment horizontal="center" vertical="center" wrapText="1"/>
    </xf>
    <xf numFmtId="0" fontId="32" fillId="31" borderId="10" xfId="70" applyFont="1" applyFill="1" applyBorder="1" applyAlignment="1" applyProtection="1">
      <alignment horizontal="center" vertical="center" textRotation="90" wrapText="1"/>
    </xf>
    <xf numFmtId="1" fontId="26" fillId="31" borderId="10" xfId="0" applyNumberFormat="1" applyFont="1" applyFill="1" applyBorder="1"/>
    <xf numFmtId="1" fontId="26" fillId="0" borderId="10" xfId="0" applyNumberFormat="1" applyFont="1" applyFill="1" applyBorder="1"/>
    <xf numFmtId="2" fontId="0" fillId="0" borderId="10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1" fontId="33" fillId="0" borderId="10" xfId="0" applyNumberFormat="1" applyFont="1" applyFill="1" applyBorder="1" applyAlignment="1">
      <alignment horizontal="center"/>
    </xf>
    <xf numFmtId="0" fontId="35" fillId="0" borderId="10" xfId="117" applyFont="1" applyFill="1" applyBorder="1" applyAlignment="1">
      <alignment horizontal="center" wrapText="1"/>
    </xf>
    <xf numFmtId="0" fontId="35" fillId="0" borderId="10" xfId="117" applyFont="1" applyFill="1" applyBorder="1" applyAlignment="1">
      <alignment wrapText="1"/>
    </xf>
    <xf numFmtId="0" fontId="36" fillId="0" borderId="10" xfId="117" applyFont="1" applyFill="1" applyBorder="1" applyAlignment="1">
      <alignment horizontal="center" wrapText="1"/>
    </xf>
    <xf numFmtId="0" fontId="35" fillId="0" borderId="11" xfId="117" applyFont="1" applyFill="1" applyBorder="1" applyAlignment="1">
      <alignment horizontal="center" wrapText="1"/>
    </xf>
    <xf numFmtId="0" fontId="1" fillId="0" borderId="0" xfId="117" applyFont="1"/>
    <xf numFmtId="0" fontId="1" fillId="0" borderId="10" xfId="117" applyFont="1" applyBorder="1"/>
    <xf numFmtId="0" fontId="37" fillId="0" borderId="10" xfId="117" applyFont="1" applyFill="1" applyBorder="1" applyAlignment="1"/>
    <xf numFmtId="0" fontId="38" fillId="0" borderId="10" xfId="117" applyFont="1" applyFill="1" applyBorder="1" applyAlignment="1"/>
    <xf numFmtId="0" fontId="38" fillId="0" borderId="10" xfId="117" applyFont="1" applyFill="1" applyBorder="1" applyAlignment="1">
      <alignment horizontal="center"/>
    </xf>
    <xf numFmtId="0" fontId="39" fillId="0" borderId="10" xfId="117" applyFont="1" applyFill="1" applyBorder="1" applyAlignment="1">
      <alignment horizontal="center"/>
    </xf>
    <xf numFmtId="0" fontId="39" fillId="0" borderId="10" xfId="117" applyFont="1" applyFill="1" applyBorder="1" applyAlignment="1">
      <alignment horizontal="center" vertical="center" wrapText="1"/>
    </xf>
    <xf numFmtId="0" fontId="39" fillId="0" borderId="10" xfId="117" applyFont="1" applyFill="1" applyBorder="1" applyAlignment="1"/>
    <xf numFmtId="0" fontId="35" fillId="0" borderId="10" xfId="117" applyFont="1" applyFill="1" applyBorder="1" applyAlignment="1">
      <alignment horizontal="center"/>
    </xf>
    <xf numFmtId="0" fontId="37" fillId="0" borderId="10" xfId="118" applyFont="1" applyFill="1" applyBorder="1" applyAlignment="1"/>
    <xf numFmtId="0" fontId="41" fillId="0" borderId="10" xfId="118" applyFont="1" applyFill="1" applyBorder="1" applyAlignment="1"/>
    <xf numFmtId="0" fontId="37" fillId="0" borderId="10" xfId="118" applyFont="1" applyFill="1" applyBorder="1" applyAlignment="1">
      <alignment horizontal="center" vertical="center" wrapText="1"/>
    </xf>
    <xf numFmtId="0" fontId="41" fillId="0" borderId="10" xfId="118" applyFont="1" applyFill="1" applyBorder="1" applyAlignment="1">
      <alignment horizontal="center"/>
    </xf>
    <xf numFmtId="0" fontId="38" fillId="0" borderId="10" xfId="117" applyFont="1" applyFill="1" applyBorder="1" applyAlignment="1">
      <alignment horizontal="center" wrapText="1"/>
    </xf>
    <xf numFmtId="0" fontId="1" fillId="0" borderId="10" xfId="117" applyFont="1" applyFill="1" applyBorder="1"/>
    <xf numFmtId="0" fontId="39" fillId="0" borderId="10" xfId="117" applyFont="1" applyFill="1" applyBorder="1" applyAlignment="1">
      <alignment wrapText="1"/>
    </xf>
    <xf numFmtId="0" fontId="42" fillId="0" borderId="10" xfId="117" applyFont="1" applyBorder="1"/>
    <xf numFmtId="0" fontId="43" fillId="0" borderId="10" xfId="117" applyFont="1" applyFill="1" applyBorder="1" applyAlignment="1"/>
    <xf numFmtId="0" fontId="44" fillId="0" borderId="10" xfId="117" applyFont="1" applyFill="1" applyBorder="1" applyAlignment="1">
      <alignment horizontal="center" vertical="center" wrapText="1"/>
    </xf>
    <xf numFmtId="0" fontId="45" fillId="0" borderId="10" xfId="117" applyFont="1" applyBorder="1"/>
    <xf numFmtId="0" fontId="45" fillId="0" borderId="10" xfId="117" applyFont="1" applyBorder="1" applyAlignment="1">
      <alignment horizontal="center"/>
    </xf>
    <xf numFmtId="0" fontId="37" fillId="0" borderId="10" xfId="118" applyFont="1" applyFill="1" applyBorder="1" applyAlignment="1">
      <alignment horizontal="center"/>
    </xf>
    <xf numFmtId="0" fontId="41" fillId="32" borderId="10" xfId="118" applyFont="1" applyFill="1" applyBorder="1" applyAlignment="1"/>
    <xf numFmtId="0" fontId="43" fillId="0" borderId="10" xfId="117" applyFont="1" applyFill="1" applyBorder="1" applyAlignment="1">
      <alignment horizontal="center"/>
    </xf>
    <xf numFmtId="0" fontId="44" fillId="0" borderId="10" xfId="117" applyFont="1" applyFill="1" applyBorder="1" applyAlignment="1">
      <alignment horizontal="center"/>
    </xf>
    <xf numFmtId="0" fontId="47" fillId="33" borderId="10" xfId="117" applyNumberFormat="1" applyFont="1" applyFill="1" applyBorder="1" applyAlignment="1" applyProtection="1">
      <alignment horizontal="center" vertical="center" wrapText="1" shrinkToFit="1"/>
    </xf>
    <xf numFmtId="0" fontId="49" fillId="0" borderId="0" xfId="117" applyNumberFormat="1" applyFont="1" applyFill="1" applyAlignment="1">
      <alignment wrapText="1"/>
    </xf>
    <xf numFmtId="0" fontId="1" fillId="33" borderId="17" xfId="117" applyFont="1" applyFill="1" applyBorder="1" applyAlignment="1">
      <alignment vertical="center"/>
    </xf>
    <xf numFmtId="0" fontId="47" fillId="33" borderId="17" xfId="117" applyNumberFormat="1" applyFont="1" applyFill="1" applyBorder="1" applyAlignment="1" applyProtection="1">
      <alignment horizontal="left" vertical="center" wrapText="1" shrinkToFit="1"/>
    </xf>
    <xf numFmtId="0" fontId="47" fillId="33" borderId="17" xfId="117" applyNumberFormat="1" applyFont="1" applyFill="1" applyBorder="1" applyAlignment="1" applyProtection="1">
      <alignment horizontal="center" vertical="center" wrapText="1" shrinkToFit="1"/>
    </xf>
    <xf numFmtId="0" fontId="47" fillId="33" borderId="17" xfId="117" applyNumberFormat="1" applyFont="1" applyFill="1" applyBorder="1" applyAlignment="1" applyProtection="1">
      <alignment vertical="center" wrapText="1" shrinkToFit="1"/>
    </xf>
    <xf numFmtId="0" fontId="49" fillId="0" borderId="0" xfId="117" applyNumberFormat="1" applyFont="1" applyAlignment="1">
      <alignment wrapText="1"/>
    </xf>
    <xf numFmtId="0" fontId="48" fillId="0" borderId="18" xfId="117" applyNumberFormat="1" applyFont="1" applyBorder="1" applyAlignment="1">
      <alignment wrapText="1"/>
    </xf>
    <xf numFmtId="0" fontId="48" fillId="0" borderId="19" xfId="117" applyNumberFormat="1" applyFont="1" applyBorder="1" applyAlignment="1">
      <alignment wrapText="1"/>
    </xf>
    <xf numFmtId="0" fontId="48" fillId="0" borderId="19" xfId="117" applyNumberFormat="1" applyFont="1" applyFill="1" applyBorder="1" applyAlignment="1">
      <alignment wrapText="1"/>
    </xf>
    <xf numFmtId="0" fontId="50" fillId="0" borderId="19" xfId="117" applyFont="1" applyFill="1" applyBorder="1" applyAlignment="1"/>
    <xf numFmtId="0" fontId="48" fillId="0" borderId="19" xfId="117" applyNumberFormat="1" applyFont="1" applyFill="1" applyBorder="1" applyAlignment="1" applyProtection="1">
      <alignment vertical="center" wrapText="1" shrinkToFit="1"/>
    </xf>
    <xf numFmtId="0" fontId="48" fillId="0" borderId="19" xfId="117" applyNumberFormat="1" applyFont="1" applyFill="1" applyBorder="1" applyAlignment="1" applyProtection="1">
      <alignment horizontal="center" vertical="center" wrapText="1" shrinkToFit="1"/>
    </xf>
    <xf numFmtId="0" fontId="48" fillId="0" borderId="19" xfId="117" applyNumberFormat="1" applyFont="1" applyFill="1" applyBorder="1" applyAlignment="1">
      <alignment horizontal="center" wrapText="1"/>
    </xf>
    <xf numFmtId="0" fontId="48" fillId="0" borderId="20" xfId="117" applyNumberFormat="1" applyFont="1" applyFill="1" applyBorder="1" applyAlignment="1">
      <alignment horizontal="center" wrapText="1"/>
    </xf>
    <xf numFmtId="0" fontId="48" fillId="0" borderId="21" xfId="117" applyNumberFormat="1" applyFont="1" applyBorder="1" applyAlignment="1">
      <alignment wrapText="1"/>
    </xf>
    <xf numFmtId="0" fontId="48" fillId="0" borderId="10" xfId="117" applyNumberFormat="1" applyFont="1" applyBorder="1" applyAlignment="1">
      <alignment wrapText="1"/>
    </xf>
    <xf numFmtId="0" fontId="48" fillId="0" borderId="10" xfId="117" applyNumberFormat="1" applyFont="1" applyFill="1" applyBorder="1" applyAlignment="1">
      <alignment wrapText="1"/>
    </xf>
    <xf numFmtId="0" fontId="48" fillId="0" borderId="10" xfId="117" applyNumberFormat="1" applyFont="1" applyFill="1" applyBorder="1" applyAlignment="1" applyProtection="1">
      <alignment horizontal="left" vertical="center" shrinkToFit="1"/>
    </xf>
    <xf numFmtId="0" fontId="48" fillId="0" borderId="10" xfId="117" applyNumberFormat="1" applyFont="1" applyFill="1" applyBorder="1" applyAlignment="1" applyProtection="1">
      <alignment horizontal="center" vertical="center" wrapText="1" shrinkToFit="1"/>
    </xf>
    <xf numFmtId="0" fontId="48" fillId="0" borderId="10" xfId="117" applyNumberFormat="1" applyFont="1" applyFill="1" applyBorder="1" applyAlignment="1" applyProtection="1">
      <alignment vertical="center" shrinkToFit="1"/>
    </xf>
    <xf numFmtId="0" fontId="48" fillId="0" borderId="22" xfId="117" applyNumberFormat="1" applyFont="1" applyFill="1" applyBorder="1" applyAlignment="1">
      <alignment horizontal="center" wrapText="1"/>
    </xf>
    <xf numFmtId="0" fontId="48" fillId="0" borderId="10" xfId="117" applyNumberFormat="1" applyFont="1" applyFill="1" applyBorder="1" applyAlignment="1" applyProtection="1">
      <alignment vertical="center" wrapText="1" shrinkToFit="1"/>
    </xf>
    <xf numFmtId="0" fontId="48" fillId="0" borderId="10" xfId="117" applyNumberFormat="1" applyFont="1" applyFill="1" applyBorder="1" applyAlignment="1">
      <alignment horizontal="center" wrapText="1"/>
    </xf>
    <xf numFmtId="0" fontId="48" fillId="0" borderId="10" xfId="117" applyNumberFormat="1" applyFont="1" applyFill="1" applyBorder="1" applyAlignment="1" applyProtection="1">
      <alignment horizontal="left" vertical="center" wrapText="1" shrinkToFit="1"/>
    </xf>
    <xf numFmtId="0" fontId="48" fillId="32" borderId="10" xfId="117" applyNumberFormat="1" applyFont="1" applyFill="1" applyBorder="1" applyAlignment="1" applyProtection="1">
      <alignment horizontal="left" vertical="center" shrinkToFit="1"/>
    </xf>
    <xf numFmtId="0" fontId="49" fillId="0" borderId="10" xfId="117" applyNumberFormat="1" applyFont="1" applyBorder="1" applyAlignment="1">
      <alignment wrapText="1"/>
    </xf>
    <xf numFmtId="0" fontId="49" fillId="0" borderId="10" xfId="117" applyNumberFormat="1" applyFont="1" applyFill="1" applyBorder="1" applyAlignment="1">
      <alignment wrapText="1"/>
    </xf>
    <xf numFmtId="0" fontId="48" fillId="32" borderId="10" xfId="117" applyNumberFormat="1" applyFont="1" applyFill="1" applyBorder="1" applyAlignment="1" applyProtection="1">
      <alignment horizontal="center" vertical="center" wrapText="1" shrinkToFit="1"/>
    </xf>
    <xf numFmtId="0" fontId="50" fillId="0" borderId="10" xfId="117" applyFont="1" applyFill="1" applyBorder="1" applyAlignment="1"/>
    <xf numFmtId="0" fontId="51" fillId="0" borderId="12" xfId="117" applyNumberFormat="1" applyFont="1" applyFill="1" applyBorder="1" applyAlignment="1" applyProtection="1">
      <alignment horizontal="center" vertical="center" wrapText="1" shrinkToFit="1"/>
    </xf>
    <xf numFmtId="0" fontId="51" fillId="0" borderId="23" xfId="117" applyNumberFormat="1" applyFont="1" applyFill="1" applyBorder="1" applyAlignment="1" applyProtection="1">
      <alignment horizontal="center" vertical="center" wrapText="1" shrinkToFit="1"/>
    </xf>
    <xf numFmtId="0" fontId="48" fillId="32" borderId="10" xfId="117" applyNumberFormat="1" applyFont="1" applyFill="1" applyBorder="1" applyAlignment="1" applyProtection="1">
      <alignment vertical="center" wrapText="1" shrinkToFit="1"/>
    </xf>
    <xf numFmtId="0" fontId="48" fillId="0" borderId="10" xfId="117" applyNumberFormat="1" applyFont="1" applyFill="1" applyBorder="1" applyAlignment="1">
      <alignment horizontal="left" wrapText="1"/>
    </xf>
    <xf numFmtId="0" fontId="48" fillId="0" borderId="24" xfId="117" applyNumberFormat="1" applyFont="1" applyBorder="1" applyAlignment="1">
      <alignment wrapText="1"/>
    </xf>
    <xf numFmtId="0" fontId="48" fillId="0" borderId="25" xfId="117" applyNumberFormat="1" applyFont="1" applyBorder="1" applyAlignment="1">
      <alignment wrapText="1"/>
    </xf>
    <xf numFmtId="0" fontId="48" fillId="0" borderId="25" xfId="117" applyNumberFormat="1" applyFont="1" applyFill="1" applyBorder="1" applyAlignment="1">
      <alignment wrapText="1"/>
    </xf>
    <xf numFmtId="0" fontId="50" fillId="0" borderId="25" xfId="117" applyFont="1" applyFill="1" applyBorder="1" applyAlignment="1"/>
    <xf numFmtId="0" fontId="48" fillId="0" borderId="25" xfId="117" applyNumberFormat="1" applyFont="1" applyFill="1" applyBorder="1" applyAlignment="1">
      <alignment horizontal="left" wrapText="1"/>
    </xf>
    <xf numFmtId="0" fontId="48" fillId="0" borderId="25" xfId="117" applyNumberFormat="1" applyFont="1" applyFill="1" applyBorder="1" applyAlignment="1">
      <alignment horizontal="center" wrapText="1"/>
    </xf>
    <xf numFmtId="0" fontId="48" fillId="0" borderId="26" xfId="117" applyNumberFormat="1" applyFont="1" applyFill="1" applyBorder="1" applyAlignment="1">
      <alignment horizontal="center" wrapText="1"/>
    </xf>
    <xf numFmtId="0" fontId="49" fillId="0" borderId="0" xfId="117" applyNumberFormat="1" applyFont="1" applyFill="1" applyAlignment="1">
      <alignment horizontal="center" wrapText="1"/>
    </xf>
    <xf numFmtId="0" fontId="49" fillId="0" borderId="0" xfId="117" applyNumberFormat="1" applyFont="1" applyFill="1" applyAlignment="1">
      <alignment horizontal="left" wrapText="1"/>
    </xf>
    <xf numFmtId="0" fontId="47" fillId="33" borderId="10" xfId="117" applyNumberFormat="1" applyFont="1" applyFill="1" applyBorder="1" applyAlignment="1" applyProtection="1">
      <alignment horizontal="center" vertical="center" wrapText="1" shrinkToFit="1"/>
    </xf>
    <xf numFmtId="0" fontId="47" fillId="33" borderId="17" xfId="117" applyNumberFormat="1" applyFont="1" applyFill="1" applyBorder="1" applyAlignment="1" applyProtection="1">
      <alignment horizontal="center" vertical="center" wrapText="1" shrinkToFit="1"/>
    </xf>
    <xf numFmtId="0" fontId="48" fillId="33" borderId="10" xfId="117" applyNumberFormat="1" applyFont="1" applyFill="1" applyBorder="1" applyAlignment="1">
      <alignment horizontal="center" vertical="center" wrapText="1"/>
    </xf>
    <xf numFmtId="0" fontId="48" fillId="33" borderId="17" xfId="117" applyNumberFormat="1" applyFont="1" applyFill="1" applyBorder="1" applyAlignment="1">
      <alignment horizontal="center" vertical="center" wrapText="1"/>
    </xf>
    <xf numFmtId="0" fontId="48" fillId="0" borderId="10" xfId="117" applyNumberFormat="1" applyFont="1" applyFill="1" applyBorder="1" applyAlignment="1">
      <alignment horizontal="left" vertical="top" wrapText="1"/>
    </xf>
    <xf numFmtId="0" fontId="46" fillId="33" borderId="13" xfId="117" applyNumberFormat="1" applyFont="1" applyFill="1" applyBorder="1" applyAlignment="1" applyProtection="1">
      <alignment horizontal="center" vertical="center" wrapText="1" shrinkToFit="1"/>
    </xf>
    <xf numFmtId="0" fontId="46" fillId="33" borderId="15" xfId="117" applyNumberFormat="1" applyFont="1" applyFill="1" applyBorder="1" applyAlignment="1" applyProtection="1">
      <alignment horizontal="center" vertical="center" wrapText="1" shrinkToFit="1"/>
    </xf>
    <xf numFmtId="0" fontId="46" fillId="33" borderId="14" xfId="117" applyNumberFormat="1" applyFont="1" applyFill="1" applyBorder="1" applyAlignment="1" applyProtection="1">
      <alignment horizontal="center" vertical="center" wrapText="1" shrinkToFit="1"/>
    </xf>
    <xf numFmtId="0" fontId="46" fillId="33" borderId="16" xfId="117" applyNumberFormat="1" applyFont="1" applyFill="1" applyBorder="1" applyAlignment="1" applyProtection="1">
      <alignment horizontal="center" vertical="center" wrapText="1" shrinkToFit="1"/>
    </xf>
    <xf numFmtId="0" fontId="46" fillId="33" borderId="12" xfId="117" applyNumberFormat="1" applyFont="1" applyFill="1" applyBorder="1" applyAlignment="1" applyProtection="1">
      <alignment horizontal="center" vertical="center" wrapText="1" shrinkToFit="1"/>
    </xf>
    <xf numFmtId="1" fontId="26" fillId="30" borderId="10" xfId="0" applyNumberFormat="1" applyFont="1" applyFill="1" applyBorder="1"/>
    <xf numFmtId="0" fontId="48" fillId="30" borderId="10" xfId="117" applyNumberFormat="1" applyFont="1" applyFill="1" applyBorder="1" applyAlignment="1" applyProtection="1">
      <alignment horizontal="left" vertical="center" shrinkToFit="1"/>
    </xf>
    <xf numFmtId="0" fontId="48" fillId="30" borderId="10" xfId="117" applyNumberFormat="1" applyFont="1" applyFill="1" applyBorder="1" applyAlignment="1" applyProtection="1">
      <alignment horizontal="center" vertical="center" wrapText="1" shrinkToFit="1"/>
    </xf>
  </cellXfs>
  <cellStyles count="12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Έμφαση1" xfId="7" builtinId="30" customBuiltin="1"/>
    <cellStyle name="20% - Έμφαση2" xfId="8" builtinId="34" customBuiltin="1"/>
    <cellStyle name="20% - Έμφαση3" xfId="9" builtinId="38" customBuiltin="1"/>
    <cellStyle name="20% - Έμφαση4" xfId="10" builtinId="42" customBuiltin="1"/>
    <cellStyle name="20% - Έμφαση5" xfId="11" builtinId="46" customBuiltin="1"/>
    <cellStyle name="20% - Έμφαση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Έμφαση1" xfId="19" builtinId="31" customBuiltin="1"/>
    <cellStyle name="40% - Έμφαση2" xfId="20" builtinId="35" customBuiltin="1"/>
    <cellStyle name="40% - Έμφαση3" xfId="21" builtinId="39" customBuiltin="1"/>
    <cellStyle name="40% - Έμφαση4" xfId="22" builtinId="43" customBuiltin="1"/>
    <cellStyle name="40% - Έμφαση5" xfId="23" builtinId="47" customBuiltin="1"/>
    <cellStyle name="40% - Έμφαση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Έμφαση1" xfId="31" builtinId="32" customBuiltin="1"/>
    <cellStyle name="60% - Έμφαση2" xfId="32" builtinId="36" customBuiltin="1"/>
    <cellStyle name="60% - Έμφαση3" xfId="33" builtinId="40" customBuiltin="1"/>
    <cellStyle name="60% - Έμφαση4" xfId="34" builtinId="44" customBuiltin="1"/>
    <cellStyle name="60% - Έμφαση5" xfId="35" builtinId="48" customBuiltin="1"/>
    <cellStyle name="60% - Έμφαση6" xfId="36" builtinId="52" customBuiltin="1"/>
    <cellStyle name="Accent" xfId="37"/>
    <cellStyle name="Accent 1" xfId="38"/>
    <cellStyle name="Accent 2" xfId="39"/>
    <cellStyle name="Accent 3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Error" xfId="50"/>
    <cellStyle name="Excel Built-in Normal" xfId="119"/>
    <cellStyle name="Explanatory Text" xfId="51"/>
    <cellStyle name="Footnote" xfId="52"/>
    <cellStyle name="Good" xfId="53"/>
    <cellStyle name="Heading" xfId="54"/>
    <cellStyle name="Heading 1" xfId="55"/>
    <cellStyle name="Heading 2" xfId="56"/>
    <cellStyle name="Heading 3" xfId="57"/>
    <cellStyle name="Heading 4" xfId="58"/>
    <cellStyle name="Input" xfId="59"/>
    <cellStyle name="Linked Cell" xfId="60"/>
    <cellStyle name="Neutral" xfId="61"/>
    <cellStyle name="Normal 2" xfId="120"/>
    <cellStyle name="Note" xfId="62"/>
    <cellStyle name="Output" xfId="63"/>
    <cellStyle name="Status" xfId="64"/>
    <cellStyle name="Text" xfId="65"/>
    <cellStyle name="Title" xfId="66"/>
    <cellStyle name="Total" xfId="67"/>
    <cellStyle name="Warning" xfId="68"/>
    <cellStyle name="Warning Text" xfId="69"/>
    <cellStyle name="Βασικό_2014-ΤΟΠΟΘ-ΟΡΙΣΤ" xfId="70"/>
    <cellStyle name="Βασικό_aitiseis-yperarithmon-20140915 " xfId="71"/>
    <cellStyle name="Βασικό_Φύλλο1" xfId="72"/>
    <cellStyle name="Εισαγωγή" xfId="73" builtinId="20" customBuiltin="1"/>
    <cellStyle name="Έλεγχος κελιού" xfId="74" builtinId="23" customBuiltin="1"/>
    <cellStyle name="Έμφαση1" xfId="75" builtinId="29" customBuiltin="1"/>
    <cellStyle name="Έμφαση2" xfId="76" builtinId="33" customBuiltin="1"/>
    <cellStyle name="Έμφαση3" xfId="77" builtinId="37" customBuiltin="1"/>
    <cellStyle name="Έμφαση4" xfId="78" builtinId="41" customBuiltin="1"/>
    <cellStyle name="Έμφαση5" xfId="79" builtinId="45" customBuiltin="1"/>
    <cellStyle name="Έμφαση6" xfId="80" builtinId="49" customBuiltin="1"/>
    <cellStyle name="Έξοδος" xfId="81" builtinId="21" customBuiltin="1"/>
    <cellStyle name="Επεξηγηματικό κείμενο" xfId="82" builtinId="53" customBuiltin="1"/>
    <cellStyle name="Επικεφαλίδα 1" xfId="83" builtinId="16" customBuiltin="1"/>
    <cellStyle name="Επικεφαλίδα 2" xfId="84" builtinId="17" customBuiltin="1"/>
    <cellStyle name="Επικεφαλίδα 3" xfId="85" builtinId="18" customBuiltin="1"/>
    <cellStyle name="Επικεφαλίδα 4" xfId="86" builtinId="19" customBuiltin="1"/>
    <cellStyle name="Κακό" xfId="87" builtinId="27" customBuiltin="1"/>
    <cellStyle name="Καλό" xfId="88" builtinId="26" customBuiltin="1"/>
    <cellStyle name="Κανονικό" xfId="0" builtinId="0"/>
    <cellStyle name="Κανονικό 10" xfId="118"/>
    <cellStyle name="Κανονικό 2" xfId="89"/>
    <cellStyle name="Κανονικό 2 2" xfId="90"/>
    <cellStyle name="Κανονικό 2 2 2" xfId="91"/>
    <cellStyle name="Κανονικό 2 3" xfId="92"/>
    <cellStyle name="Κανονικό 2 3 2" xfId="93"/>
    <cellStyle name="Κανονικό 2 4" xfId="117"/>
    <cellStyle name="Κανονικό 2_170526-DDE_Achaias_PINAKAS_ORGANIKON-YPERARITHMION_2017_sent_20170525_anak (2) (2)" xfId="94"/>
    <cellStyle name="Κανονικό 3" xfId="95"/>
    <cellStyle name="Κανονικό 3 2" xfId="96"/>
    <cellStyle name="Κανονικό 3_ΑΡΧΕΙΟ ΤΟΠΟΘΕΤΗΣΕΩΝ_2018-2019_20_20180928" xfId="97"/>
    <cellStyle name="Κανονικό 4" xfId="98"/>
    <cellStyle name="Κανονικό 4 2" xfId="99"/>
    <cellStyle name="Κανονικό 4 2 2" xfId="100"/>
    <cellStyle name="Κανονικό 4 2_Λειτουργικά υπεράριθμοι_aitiseis_05_20170914" xfId="101"/>
    <cellStyle name="Κανονικό 4 3" xfId="102"/>
    <cellStyle name="Κανονικό 4_Λειτουργικά υπεράριθμοι_aitiseis_05_20170914" xfId="103"/>
    <cellStyle name="Κανονικό 5" xfId="104"/>
    <cellStyle name="Κανονικό 6" xfId="105"/>
    <cellStyle name="Κανονικό 7" xfId="106"/>
    <cellStyle name="Κανονικό 7 2" xfId="107"/>
    <cellStyle name="Κανονικό 8" xfId="108"/>
    <cellStyle name="Κανονικό 9" xfId="109"/>
    <cellStyle name="Ουδέτερο" xfId="110" builtinId="28" customBuiltin="1"/>
    <cellStyle name="Προειδοποιητικό κείμενο" xfId="111" builtinId="11" customBuiltin="1"/>
    <cellStyle name="Σημείωση" xfId="112" builtinId="10" customBuiltin="1"/>
    <cellStyle name="Συνδεδεμένο κελί" xfId="113" builtinId="24" customBuiltin="1"/>
    <cellStyle name="Σύνολο" xfId="114" builtinId="25" customBuiltin="1"/>
    <cellStyle name="Τίτλος" xfId="115" builtinId="15" customBuiltin="1"/>
    <cellStyle name="Υπολογισμός" xfId="116" builtinId="22" customBuiltin="1"/>
  </cellStyles>
  <dxfs count="1">
    <dxf>
      <font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o%20&#915;&#933;&#924;&#925;&#913;&#931;&#921;&#927;%20&#913;&#921;&#915;&#921;&#927;&#933;_v3_1_checked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&#959;%20&#917;&#931;&#928;&#917;&#929;&#921;&#925;&#927;%20&#915;&#933;&#924;&#925;&#913;&#931;&#921;&#927;%20&#928;&#913;&#932;&#929;&#937;&#925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3grafeio_files\Documents%20and%20Settings\&#913;&#955;&#949;&#958;&#943;&#945;\Local%20Settings\Temporary%20Internet%20files\Content.IE5\OAKUMWXP\Test1_13_12_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54.30\&#957;&#949;&#959;%20&#945;&#961;&#967;&#949;&#953;&#959;\&#928;&#929;&#927;&#931;&#937;&#929;&#921;&#925;&#927;&#931;%20&#934;&#913;&#922;&#917;&#923;&#923;&#927;&#931;%20&#917;&#929;&#915;&#913;&#931;&#921;&#913;&#931;%20&#916;&#925;&#931;&#919;%2020140528\&#928;&#921;&#925;&#913;&#922;&#917;&#931;%20&#913;\&#917;&#915;&#922;&#933;&#922;&#923;&#921;&#927;&#931;%20&#922;&#917;&#925;&#937;&#925;%202014-2015\&#928;&#921;&#925;_A_&#922;&#917;&#925;&#937;&#925;_&#924;&#917;&#932;_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54.30\&#957;&#949;&#959;%20&#945;&#961;&#967;&#949;&#953;&#959;\&#934;.32.2_&#928;&#933;&#931;&#916;&#917;_COMMON\2016-2017_&#920;&#917;&#924;&#913;&#932;&#913;_&#928;&#933;&#931;&#916;&#917;\&#923;&#949;&#953;&#964;&#959;&#965;&#961;&#947;&#953;&#954;&#941;&#962;%20&#933;&#960;&#949;&#961;&#945;&#961;&#953;&#952;&#956;&#943;&#949;&#962;%202016-2017\&#932;&#959;&#960;&#959;&#952;&#949;&#964;&#942;&#963;&#949;&#953;&#962;%20&#923;&#949;&#953;&#964;&#959;&#965;&#961;&#947;&#953;&#954;&#940;%20&#933;&#960;&#949;&#961;&#940;&#961;&#953;&#952;&#956;&#969;&#957;\leitourgikes-yperarithmies-&#928;&#917;01_&#928;&#917;02-04-07-08-16_20161010_edit_75_pysd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923;&#942;&#968;&#949;&#953;&#962;-&#916;&#916;&#917;-PC-backup\&#915;&#953;&#945;%20&#916;&#916;&#917;%20&#913;&#935;&#913;&#938;&#913;&#931;%20&#945;&#961;&#967;&#949;&#953;&#945;%20&#963;&#960;&#953;&#964;&#953;%2020150614\proetoim_gia_leitourgike-kena_20150910\2014%20support%20files\aitiseis-yperarithmon-20140926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923;&#942;&#968;&#949;&#953;&#962;-&#916;&#916;&#917;-PC-backup\&#915;&#953;&#945;%20&#916;&#916;&#917;%20&#913;&#935;&#913;&#938;&#913;&#931;%20&#945;&#961;&#967;&#949;&#953;&#945;%20&#963;&#960;&#953;&#964;&#953;%2020150614\proetoim_gia_leitourgike-kena_20150910\arxeia%20leitourgikon%20kenon\&#931;&#965;&#957;&#959;&#955;&#953;&#954;&#972;%20&#913;&#953;&#964;&#942;&#963;&#949;&#953;&#962;%20&#945;&#960;&#972;&#963;&#960;&#945;&#963;&#951;&#962;%202015-2016_12_2015092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ackup_Adata_UV150_128Gb\&#923;&#942;&#968;&#949;&#953;&#962;-&#916;&#916;&#917;-PC-backup\&#928;&#961;&#959;&#949;&#964;&#959;&#953;&#956;&#945;&#963;&#953;&#945;%202018%20&#964;&#956;&#951;&#956;&#940;&#964;&#969;&#957;-&#954;&#949;&#957;&#974;&#957;\&#928;&#961;&#959;&#949;&#964;&#959;&#953;&#956;&#945;&#963;&#943;&#945;%20&#923;&#949;&#953;&#964;&#959;&#965;&#961;&#947;&#953;&#954;&#974;&#957;%20&#933;&#960;&#949;&#961;&#945;&#961;&#953;&#952;&#956;&#953;&#974;&#957;%202018\leitourgikes-yperarithmies-&#928;&#917;01_&#928;&#917;02-03-04_edit19_201809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Φύλλο1"/>
      <sheetName val="ΠΕΡΙΟΧΕΣ ΜΕΤΑΘΕΣΕΩΝ 2008"/>
    </sheetNames>
    <sheetDataSet>
      <sheetData sheetId="0" refreshError="1"/>
      <sheetData sheetId="1" refreshError="1"/>
      <sheetData sheetId="2" refreshError="1"/>
      <sheetData sheetId="3">
        <row r="2">
          <cell r="P2" t="str">
            <v>1ο ΓΥΜΝΑΣΙΟ ΠΑΤΡΩΝ</v>
          </cell>
        </row>
        <row r="3">
          <cell r="G3" t="str">
            <v>Α ΑΧΑΙΑΣ</v>
          </cell>
          <cell r="J3">
            <v>1</v>
          </cell>
          <cell r="P3" t="str">
            <v>2ο ΓΥΜΝΑΣΙΟ ΠΑΤΡΩΝ</v>
          </cell>
        </row>
        <row r="4">
          <cell r="G4" t="str">
            <v>Β ΑΧΑΙΑΣ</v>
          </cell>
          <cell r="J4">
            <v>2</v>
          </cell>
          <cell r="P4" t="str">
            <v>3ο ΓΥΜΝΑΣΙΟ ΠΑΤΡΩΝ</v>
          </cell>
        </row>
        <row r="5">
          <cell r="G5" t="str">
            <v>Γ ΑΧΑΙΑΣ</v>
          </cell>
          <cell r="J5">
            <v>3</v>
          </cell>
          <cell r="P5" t="str">
            <v>4ο ΓΥΜΝΑΣΙΟ ΠΑΤΡΩΝ</v>
          </cell>
        </row>
        <row r="6">
          <cell r="G6" t="str">
            <v>Δ ΑΧΑΙΑΣ</v>
          </cell>
          <cell r="J6">
            <v>4</v>
          </cell>
          <cell r="P6" t="str">
            <v>5ο ΓΥΜΝΑΣΙΟ ΠΑΤΡΩΝ</v>
          </cell>
        </row>
        <row r="7">
          <cell r="J7">
            <v>5</v>
          </cell>
          <cell r="P7" t="str">
            <v>6ο ΓΥΜΝΑΣΙΟ ΠΑΤΡΩΝ</v>
          </cell>
        </row>
        <row r="8">
          <cell r="J8">
            <v>6</v>
          </cell>
          <cell r="P8" t="str">
            <v>7ο ΓΥΜΝΑΣΙΟ ΠΑΤΡΩΝ</v>
          </cell>
        </row>
        <row r="9">
          <cell r="J9">
            <v>7</v>
          </cell>
          <cell r="P9" t="str">
            <v>8ο ΓΥΜΝΑΣΙΟ ΠΑΤΡΩΝ</v>
          </cell>
        </row>
        <row r="10">
          <cell r="J10">
            <v>8</v>
          </cell>
          <cell r="P10" t="str">
            <v>9ο ΓΥΜΝΑΣΙΟ ΠΑΤΡΩΝ</v>
          </cell>
        </row>
        <row r="11">
          <cell r="J11">
            <v>9</v>
          </cell>
          <cell r="P11" t="str">
            <v>10ο ΓΥΜΝΑΣΙΟ ΠΑΤΡΩΝ</v>
          </cell>
        </row>
        <row r="12">
          <cell r="J12">
            <v>10</v>
          </cell>
          <cell r="P12" t="str">
            <v>11ο ΓΥΜΝΑΣΙΟ ΠΑΤΡΩΝ</v>
          </cell>
        </row>
        <row r="13">
          <cell r="J13">
            <v>11</v>
          </cell>
          <cell r="P13" t="str">
            <v>12ο ΓΥΜΝΑΣΙΟ ΠΑΤΡΩΝ</v>
          </cell>
        </row>
        <row r="14">
          <cell r="J14">
            <v>12</v>
          </cell>
          <cell r="P14" t="str">
            <v>13ο ΓΥΜΝΑΣΙΟ ΠΑΤΡΩΝ</v>
          </cell>
        </row>
        <row r="15">
          <cell r="J15">
            <v>13</v>
          </cell>
          <cell r="P15" t="str">
            <v>14ο ΓΥΜΝΑΣΙΟ ΠΑΤΡΩΝ</v>
          </cell>
        </row>
        <row r="16">
          <cell r="J16">
            <v>14</v>
          </cell>
          <cell r="P16" t="str">
            <v>15ο ΓΥΜΝΑΣΙΟ ΠΑΤΡΩΝ</v>
          </cell>
        </row>
        <row r="17">
          <cell r="J17">
            <v>15</v>
          </cell>
          <cell r="P17" t="str">
            <v>16ο ΓΥΜΝΑΣΙΟ ΠΑΤΡΩΝ</v>
          </cell>
        </row>
        <row r="18">
          <cell r="J18">
            <v>16</v>
          </cell>
          <cell r="P18" t="str">
            <v>17ο ΓΥΜΝΑΣΙΟ ΠΑΤΡΩΝ</v>
          </cell>
        </row>
        <row r="19">
          <cell r="P19" t="str">
            <v>18ο ΓΥΜΝΑΣΙΟ ΠΑΤΡΩΝ</v>
          </cell>
        </row>
        <row r="20">
          <cell r="P20" t="str">
            <v>19ο ΓΥΜΝΑΣΙΟ ΠΑΤΡΩΝ</v>
          </cell>
        </row>
        <row r="21">
          <cell r="P21" t="str">
            <v>20ο ΓΥΜΝΑΣΙΟ ΠΑΤΡΩΝ</v>
          </cell>
        </row>
        <row r="22">
          <cell r="P22" t="str">
            <v>21ο ΓΥΜΝΑΣΙΟ ΠΑΤΡΩΝ</v>
          </cell>
        </row>
        <row r="23">
          <cell r="P23" t="str">
            <v>ΓΥΜΝΑΣΙΟ ΑΓ. ΒΑΣΙΛΕΙΟΥ</v>
          </cell>
        </row>
        <row r="24">
          <cell r="P24" t="str">
            <v>ΓΥΜΝΑΣΙΟ ΒΡΑΧΝΕΙΚΩΝ</v>
          </cell>
        </row>
        <row r="25">
          <cell r="P25" t="str">
            <v>ΓΥΜΝΑΣΙΟ ΔΕΜΕΝΙΚΩΝ</v>
          </cell>
        </row>
        <row r="26">
          <cell r="P26" t="str">
            <v>ΓΥΜΝΑΣΙΟ ΚΑΣΤΡΙΤΣΙΟΥ</v>
          </cell>
        </row>
        <row r="27">
          <cell r="P27" t="str">
            <v>ΓΥΜΝΑΣΙΟ ΟΒΡΥΑΣ</v>
          </cell>
        </row>
        <row r="28">
          <cell r="P28" t="str">
            <v>1ο ΓΥΜΝΑΣΙΟ ΠΑΡΑΛΙΑΣ</v>
          </cell>
        </row>
        <row r="29">
          <cell r="P29" t="str">
            <v>2ο ΓΥΜΝΑΣΙΟ ΠΑΡΑΛΙΑΣ</v>
          </cell>
        </row>
        <row r="30">
          <cell r="P30" t="str">
            <v>ΓΥΜΝΑΣΙΟ ΡΙΟΥ</v>
          </cell>
        </row>
        <row r="31">
          <cell r="P31" t="str">
            <v>ΓΥΜΝΑΣΙΟ ΣΑΡΑΒΑΛΙΟΥ</v>
          </cell>
        </row>
        <row r="32">
          <cell r="P32" t="str">
            <v>1ο ΕΣΠΕΡΙΝΟ ΓΥΜΝΑΣΙΟ ΠΑΤΡΩΝ</v>
          </cell>
        </row>
        <row r="33">
          <cell r="P33" t="str">
            <v>2ο ΕΣΠΕΡΙΝΟ ΓΥΜΝΑΣΙΟ ΠΑΤΡΩΝ</v>
          </cell>
        </row>
        <row r="34">
          <cell r="P34" t="str">
            <v>ΜΟΥΣΙΚΟ ΣΧΟΛΕΙΟ ΠΑΤΡΩΝ</v>
          </cell>
        </row>
        <row r="35">
          <cell r="P35" t="str">
            <v>ΠΕΙΡΑΜΑΤΙΚΟ ΓΥΜΝΑΣΙΟ</v>
          </cell>
        </row>
        <row r="36">
          <cell r="P36" t="str">
            <v>ΠΕΙΡΑΜΑΤΙΚΟ ΓΕΛ</v>
          </cell>
        </row>
        <row r="37">
          <cell r="P37" t="str">
            <v>ΠΕΙΡΑΜΑΤΙΚΟ ΓΥΜΝΑΣΙΟ ΑΕΙ</v>
          </cell>
        </row>
        <row r="38">
          <cell r="P38" t="str">
            <v>ΠΕΙΡΑΜΑΤΙΚΟ ΓΕΛ ΑΕΙ</v>
          </cell>
        </row>
        <row r="39">
          <cell r="P39" t="str">
            <v>1ο ΓΕΛ ΠΑΤΡΩΝ</v>
          </cell>
        </row>
        <row r="40">
          <cell r="P40" t="str">
            <v>2ο ΓΕΛ ΠΑΤΡΩΝ</v>
          </cell>
        </row>
        <row r="41">
          <cell r="P41" t="str">
            <v>3ο ΓΕΛ ΠΑΤΡΩΝ</v>
          </cell>
        </row>
        <row r="42">
          <cell r="P42" t="str">
            <v>4ο ΓΕΛ ΠΑΤΡΩΝ</v>
          </cell>
        </row>
        <row r="43">
          <cell r="P43" t="str">
            <v>5ο ΓΕΛ ΠΑΤΡΩΝ</v>
          </cell>
        </row>
        <row r="44">
          <cell r="P44" t="str">
            <v>6ο ΓΕΛ ΠΑΤΡΩΝ</v>
          </cell>
        </row>
        <row r="45">
          <cell r="P45" t="str">
            <v>7ο ΓΕΛ ΠΑΤΡΩΝ</v>
          </cell>
        </row>
        <row r="46">
          <cell r="P46" t="str">
            <v>8ο ΓΕΛ ΠΑΤΡΩΝ</v>
          </cell>
        </row>
        <row r="47">
          <cell r="P47" t="str">
            <v>9ο ΓΕΛ ΠΑΤΡΩΝ</v>
          </cell>
        </row>
        <row r="48">
          <cell r="P48" t="str">
            <v>10ο ΓΕΛ ΠΑΤΡΩΝ</v>
          </cell>
        </row>
        <row r="49">
          <cell r="P49" t="str">
            <v>11ο ΓΕΛ ΠΑΤΡΩΝ</v>
          </cell>
        </row>
        <row r="50">
          <cell r="P50" t="str">
            <v>12ο ΓΕΛ ΠΑΤΡΩΝ</v>
          </cell>
        </row>
        <row r="51">
          <cell r="P51" t="str">
            <v>13ο ΓΕΛ ΠΑΤΡΩΝ</v>
          </cell>
        </row>
        <row r="52">
          <cell r="P52" t="str">
            <v>ΓΕΛ ΒΡΑΧΝΕΙΚΩΝ</v>
          </cell>
        </row>
        <row r="53">
          <cell r="P53" t="str">
            <v>ΓΕΛ ΔΕΜΕΝΙΚΩΝ</v>
          </cell>
        </row>
        <row r="54">
          <cell r="P54" t="str">
            <v>ΓΕΛ ΚΑΣΤΡΙΤΣΙΟΥ</v>
          </cell>
        </row>
        <row r="55">
          <cell r="P55" t="str">
            <v>ΓΕΛ ΠΑΡΑΛΙΑΣ</v>
          </cell>
        </row>
        <row r="56">
          <cell r="P56" t="str">
            <v>ΓΕΛ ΡΙΟΥ</v>
          </cell>
        </row>
        <row r="57">
          <cell r="P57" t="str">
            <v>ΕΣΠΕΡΙΝΟ ΓΕΛ ΠΑΤΡΩΝ</v>
          </cell>
        </row>
        <row r="58">
          <cell r="P58" t="str">
            <v>1ο ΕΠΑΛ ΠΑΤΡΩΝ</v>
          </cell>
        </row>
        <row r="59">
          <cell r="P59" t="str">
            <v>2ο ΕΠΑΛ ΠΑΤΡΩΝ</v>
          </cell>
        </row>
        <row r="60">
          <cell r="P60" t="str">
            <v>3ο ΕΠΑΛ ΠΑΤΡΩΝ</v>
          </cell>
        </row>
        <row r="61">
          <cell r="P61" t="str">
            <v>4ο ΕΠΑΛ ΠΑΤΡΩΝ</v>
          </cell>
        </row>
        <row r="62">
          <cell r="P62" t="str">
            <v>5ο ΕΠΑΛ ΠΑΤΡΩΝ</v>
          </cell>
        </row>
        <row r="63">
          <cell r="P63" t="str">
            <v>6ο ΕΠΑΛ ΠΑΤΡΩΝ</v>
          </cell>
        </row>
        <row r="64">
          <cell r="P64" t="str">
            <v>7ο ΕΠΑΛ ΠΑΤΡΩΝ</v>
          </cell>
        </row>
        <row r="65">
          <cell r="P65" t="str">
            <v>9ο ΕΠΑΛ ΠΑΤΡΩΝ</v>
          </cell>
        </row>
        <row r="66">
          <cell r="P66" t="str">
            <v>ΕΠΑΛ ΠΑΡΑΛΙΑΣ</v>
          </cell>
        </row>
        <row r="67">
          <cell r="P67" t="str">
            <v>1η ΕΠΑΣ ΠΑΤΡΩΝ</v>
          </cell>
        </row>
        <row r="68">
          <cell r="P68" t="str">
            <v>2η ΕΠΑΣ ΠΑΤΡΩΝ</v>
          </cell>
        </row>
        <row r="69">
          <cell r="P69" t="str">
            <v>1ο ΓΥΜΝΑΣΙΟ ΑΙΓΙΟΥ</v>
          </cell>
        </row>
        <row r="70">
          <cell r="P70" t="str">
            <v>2ο ΓΥΜΝΑΣΙΟ ΑΙΓΙΟΥ</v>
          </cell>
        </row>
        <row r="71">
          <cell r="P71" t="str">
            <v>3ο ΓΥΜΝΑΣΙΟ ΑΙΓΙΟΥ</v>
          </cell>
        </row>
        <row r="72">
          <cell r="P72" t="str">
            <v>4ο ΓΥΜΝΑΣΙΟ ΑΙΓΙΟΥ</v>
          </cell>
        </row>
        <row r="73">
          <cell r="P73" t="str">
            <v>ΓΥΜΝΑΣΙΟ ΑΙΓΕΙΡΑΣ</v>
          </cell>
        </row>
        <row r="74">
          <cell r="P74" t="str">
            <v>ΓΥΜΝΑΣΙΟ ΑΚΡΑΤΑΣ</v>
          </cell>
        </row>
        <row r="75">
          <cell r="P75" t="str">
            <v>ΓΥΜΝΑΣΙΟ ΔΙΑΚΟΠΤΟΥ</v>
          </cell>
        </row>
        <row r="76">
          <cell r="P76" t="str">
            <v>ΓΥΜΝΑΣΙΟ ΚΑΜΑΡΩΝ</v>
          </cell>
        </row>
        <row r="77">
          <cell r="P77" t="str">
            <v>ΕΣΠΕΡΙΝΟ ΓΥΜΝΑΣΙΟ ΑΙΓΙΟΥ</v>
          </cell>
        </row>
        <row r="78">
          <cell r="P78" t="str">
            <v>1ο ΓΕΛ ΑΙΓΙΟΥ</v>
          </cell>
        </row>
        <row r="79">
          <cell r="P79" t="str">
            <v>2ο ΓΕΛ ΑΙΓΙΟΥ</v>
          </cell>
        </row>
        <row r="80">
          <cell r="P80" t="str">
            <v>ΓΕΛ ΑΚΡΑΤΑΣ</v>
          </cell>
        </row>
        <row r="81">
          <cell r="P81" t="str">
            <v>ΓΕΛ ΑΙΓΕΙΡΑΣ</v>
          </cell>
        </row>
        <row r="82">
          <cell r="P82" t="str">
            <v>ΓΕΛ ΔΙΑΚΟΠΤΟΥ</v>
          </cell>
        </row>
        <row r="83">
          <cell r="P83" t="str">
            <v>ΓΕΛ ΚΑΜΑΡΩΝ</v>
          </cell>
        </row>
        <row r="84">
          <cell r="P84" t="str">
            <v>ΕΣΠΕΡΙΝΟ ΓΕΛ ΑΙΓΙΟΥ</v>
          </cell>
        </row>
        <row r="85">
          <cell r="P85" t="str">
            <v>1ο ΕΠΑΛ ΑΙΓΙΟΥ</v>
          </cell>
        </row>
        <row r="86">
          <cell r="P86" t="str">
            <v>2ο ΕΠΑΛ ΑΙΓΙΟΥ</v>
          </cell>
        </row>
        <row r="87">
          <cell r="P87" t="str">
            <v>ΓΥΜΝΑΣΙΟ ΔΑΦΝΗΣ</v>
          </cell>
        </row>
        <row r="88">
          <cell r="P88" t="str">
            <v>ΓΥΜΝΑΣΙΟ ΚΑΛΑΒΡΥΤΩΝ</v>
          </cell>
        </row>
        <row r="89">
          <cell r="P89" t="str">
            <v>ΓΥΜΝΑΣΙΟ ΚΛΕΙΤΟΡΙΑΣ</v>
          </cell>
        </row>
        <row r="90">
          <cell r="P90" t="str">
            <v>ΓΥΜΝΑΣΙΟ ΨΩΦΙΔΑΣ</v>
          </cell>
        </row>
        <row r="91">
          <cell r="P91" t="str">
            <v>ΓΕΛ ΔΑΦΝΗΣ</v>
          </cell>
        </row>
        <row r="92">
          <cell r="P92" t="str">
            <v>ΓΕΛ ΚΑΛΑΒΡΥΤΩΝ</v>
          </cell>
        </row>
        <row r="93">
          <cell r="P93" t="str">
            <v>ΓΕΛ ΚΛΕΙΤΟΡΙΑΣ</v>
          </cell>
        </row>
        <row r="94">
          <cell r="P94" t="str">
            <v>ΕΠΑΛ ΚΑΛΑΒΡΥΤΩΝ</v>
          </cell>
        </row>
        <row r="95">
          <cell r="P95" t="str">
            <v>ΓΥΜΝΑΣΙΟ ΕΡΥΜΑΝΘΕΙΑΣ</v>
          </cell>
        </row>
        <row r="96">
          <cell r="P96" t="str">
            <v>ΓΥΜΝΑΣΙΟ Κ. ΑΧΑΪΑΣ</v>
          </cell>
        </row>
        <row r="97">
          <cell r="P97" t="str">
            <v>ΓΥΜΝΑΣΙΟ ΛΑΚΚΟΠΕΤΡΑΣ</v>
          </cell>
        </row>
        <row r="98">
          <cell r="P98" t="str">
            <v>ΓΥΜΝΑΣΙΟ ΛΑΠΠΑ</v>
          </cell>
        </row>
        <row r="99">
          <cell r="P99" t="str">
            <v>ΓΥΜΝΑΣΙΟ ΛΟΥΣΙΚΩΝ</v>
          </cell>
        </row>
        <row r="100">
          <cell r="P100" t="str">
            <v>ΓΥΜΝΑΣΙΟ ΜΑΖΑΡΑΚΙΟΥ</v>
          </cell>
        </row>
        <row r="101">
          <cell r="P101" t="str">
            <v>ΓΥΜΝΑΣΙΟ ΡΙΟΛΟΥ</v>
          </cell>
        </row>
        <row r="102">
          <cell r="P102" t="str">
            <v>ΓΥΜΝΑΣΙΟ ΣΑΓΕΙΚΩΝ</v>
          </cell>
        </row>
        <row r="103">
          <cell r="P103" t="str">
            <v>ΓΥΜΝΑΣΙΟ ΣΤΑΥΡΟΔΡΟΜΙΟΥ</v>
          </cell>
        </row>
        <row r="104">
          <cell r="P104" t="str">
            <v>ΓΥΜΝΑΣΙΟ ΦΑΡΩΝ</v>
          </cell>
        </row>
        <row r="105">
          <cell r="P105" t="str">
            <v>ΓΥΜΝΑΣΙΟ ΧΑΛΑΝΔΡΙΤΣΑΣ</v>
          </cell>
        </row>
        <row r="106">
          <cell r="P106" t="str">
            <v>ΓΕΛ ΕΡΥΜΑΝΘΕΙΑΣ</v>
          </cell>
        </row>
        <row r="107">
          <cell r="P107" t="str">
            <v>ΓΕΛ Κ. ΑΧΑΪΑΣ</v>
          </cell>
        </row>
        <row r="108">
          <cell r="P108" t="str">
            <v>ΓΕΛ ΛΑΠΠΑ</v>
          </cell>
        </row>
        <row r="109">
          <cell r="P109" t="str">
            <v>ΓΕΛ ΛΟΥΣΙΚΩΝ</v>
          </cell>
        </row>
        <row r="110">
          <cell r="P110" t="str">
            <v>ΕΠΑΛ Κ. ΑΧΑΪΑΣ</v>
          </cell>
        </row>
        <row r="111">
          <cell r="P111" t="str">
            <v>ΤΕΕ ΕΙΔ. ΑΓΩΓΗΣ ΠΑΤΡΩΝ</v>
          </cell>
        </row>
        <row r="112">
          <cell r="P112" t="str">
            <v>Ε.Ε.Ε.Ε.Κ.</v>
          </cell>
        </row>
        <row r="113">
          <cell r="P113" t="str">
            <v>22ο ΓΥΜΝΑΣΙΟ ΠΑΤΡΩΝ</v>
          </cell>
        </row>
        <row r="114">
          <cell r="P114" t="str">
            <v>ΤΕΕ ΕΙΔΙΚΗΣ ΑΓΩΓΗΣ</v>
          </cell>
        </row>
        <row r="115">
          <cell r="P115" t="str">
            <v>ΕΕΕΕΚ ΑΧΑΪΑΣ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Φύλλο1"/>
      <sheetName val="ΠΕΡΙΟΧΕΣ ΜΕΤΑΘΕΣΕΩΝ 2008"/>
    </sheetNames>
    <sheetDataSet>
      <sheetData sheetId="0" refreshError="1"/>
      <sheetData sheetId="1" refreshError="1"/>
      <sheetData sheetId="2" refreshError="1"/>
      <sheetData sheetId="3">
        <row r="2">
          <cell r="P2" t="str">
            <v>1ο ΓΥΜΝΑΣΙΟ ΠΑΤΡΩΝ</v>
          </cell>
        </row>
        <row r="3">
          <cell r="G3" t="str">
            <v>Α ΑΧΑΙΑΣ</v>
          </cell>
          <cell r="J3">
            <v>1</v>
          </cell>
          <cell r="P3" t="str">
            <v>2ο ΓΥΜΝΑΣΙΟ ΠΑΤΡΩΝ</v>
          </cell>
        </row>
        <row r="4">
          <cell r="G4" t="str">
            <v>Β ΑΧΑΙΑΣ</v>
          </cell>
          <cell r="J4">
            <v>2</v>
          </cell>
          <cell r="P4" t="str">
            <v>3ο ΓΥΜΝΑΣΙΟ ΠΑΤΡΩΝ</v>
          </cell>
        </row>
        <row r="5">
          <cell r="G5" t="str">
            <v>Γ ΑΧΑΙΑΣ</v>
          </cell>
          <cell r="J5">
            <v>3</v>
          </cell>
          <cell r="P5" t="str">
            <v>4ο ΓΥΜΝΑΣΙΟ ΠΑΤΡΩΝ</v>
          </cell>
        </row>
        <row r="6">
          <cell r="G6" t="str">
            <v>Δ ΑΧΑΙΑΣ</v>
          </cell>
          <cell r="J6">
            <v>4</v>
          </cell>
          <cell r="P6" t="str">
            <v>5ο ΓΥΜΝΑΣΙΟ ΠΑΤΡΩΝ</v>
          </cell>
        </row>
        <row r="7">
          <cell r="J7">
            <v>5</v>
          </cell>
          <cell r="P7" t="str">
            <v>6ο ΓΥΜΝΑΣΙΟ ΠΑΤΡΩΝ</v>
          </cell>
        </row>
        <row r="8">
          <cell r="J8">
            <v>6</v>
          </cell>
          <cell r="P8" t="str">
            <v>7ο ΓΥΜΝΑΣΙΟ ΠΑΤΡΩΝ</v>
          </cell>
        </row>
        <row r="9">
          <cell r="J9">
            <v>7</v>
          </cell>
          <cell r="P9" t="str">
            <v>8ο ΓΥΜΝΑΣΙΟ ΠΑΤΡΩΝ</v>
          </cell>
        </row>
        <row r="10">
          <cell r="J10">
            <v>8</v>
          </cell>
          <cell r="P10" t="str">
            <v>9ο ΓΥΜΝΑΣΙΟ ΠΑΤΡΩΝ</v>
          </cell>
        </row>
        <row r="11">
          <cell r="J11">
            <v>9</v>
          </cell>
          <cell r="P11" t="str">
            <v>10ο ΓΥΜΝΑΣΙΟ ΠΑΤΡΩΝ</v>
          </cell>
        </row>
        <row r="12">
          <cell r="J12">
            <v>10</v>
          </cell>
          <cell r="P12" t="str">
            <v>11ο ΓΥΜΝΑΣΙΟ ΠΑΤΡΩΝ</v>
          </cell>
        </row>
        <row r="13">
          <cell r="J13">
            <v>11</v>
          </cell>
          <cell r="P13" t="str">
            <v>12ο ΓΥΜΝΑΣΙΟ ΠΑΤΡΩΝ</v>
          </cell>
        </row>
        <row r="14">
          <cell r="J14">
            <v>12</v>
          </cell>
          <cell r="P14" t="str">
            <v>13ο ΓΥΜΝΑΣΙΟ ΠΑΤΡΩΝ</v>
          </cell>
        </row>
        <row r="15">
          <cell r="J15">
            <v>13</v>
          </cell>
          <cell r="P15" t="str">
            <v>14ο ΓΥΜΝΑΣΙΟ ΠΑΤΡΩΝ</v>
          </cell>
        </row>
        <row r="16">
          <cell r="J16">
            <v>14</v>
          </cell>
          <cell r="P16" t="str">
            <v>15ο ΓΥΜΝΑΣΙΟ ΠΑΤΡΩΝ</v>
          </cell>
        </row>
        <row r="17">
          <cell r="J17">
            <v>15</v>
          </cell>
          <cell r="P17" t="str">
            <v>16ο ΓΥΜΝΑΣΙΟ ΠΑΤΡΩΝ</v>
          </cell>
        </row>
        <row r="18">
          <cell r="J18">
            <v>16</v>
          </cell>
          <cell r="P18" t="str">
            <v>17ο ΓΥΜΝΑΣΙΟ ΠΑΤΡΩΝ</v>
          </cell>
        </row>
        <row r="19">
          <cell r="P19" t="str">
            <v>18ο ΓΥΜΝΑΣΙΟ ΠΑΤΡΩΝ</v>
          </cell>
        </row>
        <row r="20">
          <cell r="P20" t="str">
            <v>19ο ΓΥΜΝΑΣΙΟ ΠΑΤΡΩΝ</v>
          </cell>
        </row>
        <row r="21">
          <cell r="P21" t="str">
            <v>20ο ΓΥΜΝΑΣΙΟ ΠΑΤΡΩΝ</v>
          </cell>
        </row>
        <row r="22">
          <cell r="P22" t="str">
            <v>21ο ΓΥΜΝΑΣΙΟ ΠΑΤΡΩΝ</v>
          </cell>
        </row>
        <row r="23">
          <cell r="P23" t="str">
            <v>ΓΥΜΝΑΣΙΟ ΑΓ. ΒΑΣΙΛΕΙΟΥ</v>
          </cell>
        </row>
        <row r="24">
          <cell r="P24" t="str">
            <v>ΓΥΜΝΑΣΙΟ ΒΡΑΧΝΕΙΚΩΝ</v>
          </cell>
        </row>
        <row r="25">
          <cell r="P25" t="str">
            <v>ΓΥΜΝΑΣΙΟ ΔΕΜΕΝΙΚΩΝ</v>
          </cell>
        </row>
        <row r="26">
          <cell r="P26" t="str">
            <v>ΓΥΜΝΑΣΙΟ ΚΑΣΤΡΙΤΣΙΟΥ</v>
          </cell>
        </row>
        <row r="27">
          <cell r="P27" t="str">
            <v>ΓΥΜΝΑΣΙΟ ΟΒΡΥΑΣ</v>
          </cell>
        </row>
        <row r="28">
          <cell r="P28" t="str">
            <v>1ο ΓΥΜΝΑΣΙΟ ΠΑΡΑΛΙΑΣ</v>
          </cell>
        </row>
        <row r="29">
          <cell r="P29" t="str">
            <v>2ο ΓΥΜΝΑΣΙΟ ΠΑΡΑΛΙΑΣ</v>
          </cell>
        </row>
        <row r="30">
          <cell r="P30" t="str">
            <v>ΓΥΜΝΑΣΙΟ ΡΙΟΥ</v>
          </cell>
        </row>
        <row r="31">
          <cell r="P31" t="str">
            <v>ΓΥΜΝΑΣΙΟ ΣΑΡΑΒΑΛΙΟΥ</v>
          </cell>
        </row>
        <row r="32">
          <cell r="P32" t="str">
            <v>1ο ΕΣΠΕΡΙΝΟ ΓΥΜΝΑΣΙΟ ΠΑΤΡΩΝ</v>
          </cell>
        </row>
        <row r="33">
          <cell r="P33" t="str">
            <v>2ο ΕΣΠΕΡΙΝΟ ΓΥΜΝΑΣΙΟ ΠΑΤΡΩΝ</v>
          </cell>
        </row>
        <row r="34">
          <cell r="P34" t="str">
            <v>ΜΟΥΣΙΚΟ ΣΧΟΛΕΙΟ ΠΑΤΡΩΝ</v>
          </cell>
        </row>
        <row r="35">
          <cell r="P35" t="str">
            <v>ΠΕΙΡΑΜΑΤΙΚΟ ΓΥΜΝΑΣΙΟ</v>
          </cell>
        </row>
        <row r="36">
          <cell r="P36" t="str">
            <v>ΠΕΙΡΑΜΑΤΙΚΟ ΓΕΛ</v>
          </cell>
        </row>
        <row r="37">
          <cell r="P37" t="str">
            <v>ΠΕΙΡΑΜΑΤΙΚΟ ΓΥΜΝΑΣΙΟ ΑΕΙ</v>
          </cell>
        </row>
        <row r="38">
          <cell r="P38" t="str">
            <v>ΠΕΙΡΑΜΑΤΙΚΟ ΓΕΛ ΑΕΙ</v>
          </cell>
        </row>
        <row r="39">
          <cell r="P39" t="str">
            <v>1ο ΓΕΛ ΠΑΤΡΩΝ</v>
          </cell>
        </row>
        <row r="40">
          <cell r="P40" t="str">
            <v>2ο ΓΕΛ ΠΑΤΡΩΝ</v>
          </cell>
        </row>
        <row r="41">
          <cell r="P41" t="str">
            <v>3ο ΓΕΛ ΠΑΤΡΩΝ</v>
          </cell>
        </row>
        <row r="42">
          <cell r="P42" t="str">
            <v>4ο ΓΕΛ ΠΑΤΡΩΝ</v>
          </cell>
        </row>
        <row r="43">
          <cell r="P43" t="str">
            <v>5ο ΓΕΛ ΠΑΤΡΩΝ</v>
          </cell>
        </row>
        <row r="44">
          <cell r="P44" t="str">
            <v>6ο ΓΕΛ ΠΑΤΡΩΝ</v>
          </cell>
        </row>
        <row r="45">
          <cell r="P45" t="str">
            <v>7ο ΓΕΛ ΠΑΤΡΩΝ</v>
          </cell>
        </row>
        <row r="46">
          <cell r="P46" t="str">
            <v>8ο ΓΕΛ ΠΑΤΡΩΝ</v>
          </cell>
        </row>
        <row r="47">
          <cell r="P47" t="str">
            <v>9ο ΓΕΛ ΠΑΤΡΩΝ</v>
          </cell>
        </row>
        <row r="48">
          <cell r="P48" t="str">
            <v>10ο ΓΕΛ ΠΑΤΡΩΝ</v>
          </cell>
        </row>
        <row r="49">
          <cell r="P49" t="str">
            <v>11ο ΓΕΛ ΠΑΤΡΩΝ</v>
          </cell>
        </row>
        <row r="50">
          <cell r="P50" t="str">
            <v>12ο ΓΕΛ ΠΑΤΡΩΝ</v>
          </cell>
        </row>
        <row r="51">
          <cell r="P51" t="str">
            <v>13ο ΓΕΛ ΠΑΤΡΩΝ</v>
          </cell>
        </row>
        <row r="52">
          <cell r="P52" t="str">
            <v>ΓΕΛ ΒΡΑΧΝΕΙΚΩΝ</v>
          </cell>
        </row>
        <row r="53">
          <cell r="P53" t="str">
            <v>ΓΕΛ ΔΕΜΕΝΙΚΩΝ</v>
          </cell>
        </row>
        <row r="54">
          <cell r="P54" t="str">
            <v>ΓΕΛ ΚΑΣΤΡΙΤΣΙΟΥ</v>
          </cell>
        </row>
        <row r="55">
          <cell r="P55" t="str">
            <v>ΓΕΛ ΠΑΡΑΛΙΑΣ</v>
          </cell>
        </row>
        <row r="56">
          <cell r="P56" t="str">
            <v>ΓΕΛ ΡΙΟΥ</v>
          </cell>
        </row>
        <row r="57">
          <cell r="P57" t="str">
            <v>ΕΣΠΕΡΙΝΟ ΓΕΛ ΠΑΤΡΩΝ</v>
          </cell>
        </row>
        <row r="58">
          <cell r="P58" t="str">
            <v>1ο ΕΠΑΛ ΠΑΤΡΩΝ</v>
          </cell>
        </row>
        <row r="59">
          <cell r="P59" t="str">
            <v>2ο ΕΠΑΛ ΠΑΤΡΩΝ</v>
          </cell>
        </row>
        <row r="60">
          <cell r="P60" t="str">
            <v>3ο ΕΠΑΛ ΠΑΤΡΩΝ</v>
          </cell>
        </row>
        <row r="61">
          <cell r="P61" t="str">
            <v>4ο ΕΠΑΛ ΠΑΤΡΩΝ</v>
          </cell>
        </row>
        <row r="62">
          <cell r="P62" t="str">
            <v>5ο ΕΠΑΛ ΠΑΤΡΩΝ</v>
          </cell>
        </row>
        <row r="63">
          <cell r="P63" t="str">
            <v>6ο ΕΠΑΛ ΠΑΤΡΩΝ</v>
          </cell>
        </row>
        <row r="64">
          <cell r="P64" t="str">
            <v>7ο ΕΠΑΛ ΠΑΤΡΩΝ</v>
          </cell>
        </row>
        <row r="65">
          <cell r="P65" t="str">
            <v>9ο ΕΠΑΛ ΠΑΤΡΩΝ</v>
          </cell>
        </row>
        <row r="66">
          <cell r="P66" t="str">
            <v>ΕΠΑΛ ΠΑΡΑΛΙΑΣ</v>
          </cell>
        </row>
        <row r="67">
          <cell r="P67" t="str">
            <v>1η ΕΠΑΣ ΠΑΤΡΩΝ</v>
          </cell>
        </row>
        <row r="68">
          <cell r="P68" t="str">
            <v>2η ΕΠΑΣ ΠΑΤΡΩΝ</v>
          </cell>
        </row>
        <row r="69">
          <cell r="P69" t="str">
            <v>1ο ΓΥΜΝΑΣΙΟ ΑΙΓΙΟΥ</v>
          </cell>
        </row>
        <row r="70">
          <cell r="P70" t="str">
            <v>2ο ΓΥΜΝΑΣΙΟ ΑΙΓΙΟΥ</v>
          </cell>
        </row>
        <row r="71">
          <cell r="P71" t="str">
            <v>3ο ΓΥΜΝΑΣΙΟ ΑΙΓΙΟΥ</v>
          </cell>
        </row>
        <row r="72">
          <cell r="P72" t="str">
            <v>4ο ΓΥΜΝΑΣΙΟ ΑΙΓΙΟΥ</v>
          </cell>
        </row>
        <row r="73">
          <cell r="P73" t="str">
            <v>ΓΥΜΝΑΣΙΟ ΑΙΓΕΙΡΑΣ</v>
          </cell>
        </row>
        <row r="74">
          <cell r="P74" t="str">
            <v>ΓΥΜΝΑΣΙΟ ΑΚΡΑΤΑΣ</v>
          </cell>
        </row>
        <row r="75">
          <cell r="P75" t="str">
            <v>ΓΥΜΝΑΣΙΟ ΔΙΑΚΟΠΤΟΥ</v>
          </cell>
        </row>
        <row r="76">
          <cell r="P76" t="str">
            <v>ΓΥΜΝΑΣΙΟ ΚΑΜΑΡΩΝ</v>
          </cell>
        </row>
        <row r="77">
          <cell r="P77" t="str">
            <v>ΕΣΠΕΡΙΝΟ ΓΥΜΝΑΣΙΟ ΑΙΓΙΟΥ</v>
          </cell>
        </row>
        <row r="78">
          <cell r="P78" t="str">
            <v>1ο ΓΕΛ ΑΙΓΙΟΥ</v>
          </cell>
        </row>
        <row r="79">
          <cell r="P79" t="str">
            <v>2ο ΓΕΛ ΑΙΓΙΟΥ</v>
          </cell>
        </row>
        <row r="80">
          <cell r="P80" t="str">
            <v>ΓΕΛ ΑΚΡΑΤΑΣ</v>
          </cell>
        </row>
        <row r="81">
          <cell r="P81" t="str">
            <v>ΓΕΛ ΑΙΓΕΙΡΑΣ</v>
          </cell>
        </row>
        <row r="82">
          <cell r="P82" t="str">
            <v>ΓΕΛ ΔΙΑΚΟΠΤΟΥ</v>
          </cell>
        </row>
        <row r="83">
          <cell r="P83" t="str">
            <v>ΓΕΛ ΚΑΜΑΡΩΝ</v>
          </cell>
        </row>
        <row r="84">
          <cell r="P84" t="str">
            <v>ΕΣΠΕΡΙΝΟ ΓΕΛ ΑΙΓΙΟΥ</v>
          </cell>
        </row>
        <row r="85">
          <cell r="P85" t="str">
            <v>1ο ΕΠΑΛ ΑΙΓΙΟΥ</v>
          </cell>
        </row>
        <row r="86">
          <cell r="P86" t="str">
            <v>2ο ΕΠΑΛ ΑΙΓΙΟΥ</v>
          </cell>
        </row>
        <row r="87">
          <cell r="P87" t="str">
            <v>ΓΥΜΝΑΣΙΟ ΔΑΦΝΗΣ</v>
          </cell>
        </row>
        <row r="88">
          <cell r="P88" t="str">
            <v>ΓΥΜΝΑΣΙΟ ΚΑΛΑΒΡΥΤΩΝ</v>
          </cell>
        </row>
        <row r="89">
          <cell r="P89" t="str">
            <v>ΓΥΜΝΑΣΙΟ ΚΛΕΙΤΟΡΙΑΣ</v>
          </cell>
        </row>
        <row r="90">
          <cell r="P90" t="str">
            <v>ΓΥΜΝΑΣΙΟ ΨΩΦΙΔΑΣ</v>
          </cell>
        </row>
        <row r="91">
          <cell r="P91" t="str">
            <v>ΓΕΛ ΔΑΦΝΗΣ</v>
          </cell>
        </row>
        <row r="92">
          <cell r="P92" t="str">
            <v>ΓΕΛ ΚΑΛΑΒΡΥΤΩΝ</v>
          </cell>
        </row>
        <row r="93">
          <cell r="P93" t="str">
            <v>ΓΕΛ ΚΛΕΙΤΟΡΙΑΣ</v>
          </cell>
        </row>
        <row r="94">
          <cell r="P94" t="str">
            <v>ΕΠΑΛ ΚΑΛΑΒΡΥΤΩΝ</v>
          </cell>
        </row>
        <row r="95">
          <cell r="P95" t="str">
            <v>ΓΥΜΝΑΣΙΟ ΕΡΥΜΑΝΘΕΙΑΣ</v>
          </cell>
        </row>
        <row r="96">
          <cell r="P96" t="str">
            <v>ΓΥΜΝΑΣΙΟ Κ. ΑΧΑΪΑΣ</v>
          </cell>
        </row>
        <row r="97">
          <cell r="P97" t="str">
            <v>ΓΥΜΝΑΣΙΟ ΛΑΚΚΟΠΕΤΡΑΣ</v>
          </cell>
        </row>
        <row r="98">
          <cell r="P98" t="str">
            <v>ΓΥΜΝΑΣΙΟ ΛΑΠΠΑ</v>
          </cell>
        </row>
        <row r="99">
          <cell r="P99" t="str">
            <v>ΓΥΜΝΑΣΙΟ ΛΟΥΣΙΚΩΝ</v>
          </cell>
        </row>
        <row r="100">
          <cell r="P100" t="str">
            <v>ΓΥΜΝΑΣΙΟ ΜΑΖΑΡΑΚΙΟΥ</v>
          </cell>
        </row>
        <row r="101">
          <cell r="P101" t="str">
            <v>ΓΥΜΝΑΣΙΟ ΡΙΟΛΟΥ</v>
          </cell>
        </row>
        <row r="102">
          <cell r="P102" t="str">
            <v>ΓΥΜΝΑΣΙΟ ΣΑΓΕΙΚΩΝ</v>
          </cell>
        </row>
        <row r="103">
          <cell r="P103" t="str">
            <v>ΓΥΜΝΑΣΙΟ ΣΤΑΥΡΟΔΡΟΜΙΟΥ</v>
          </cell>
        </row>
        <row r="104">
          <cell r="P104" t="str">
            <v>ΓΥΜΝΑΣΙΟ ΦΑΡΩΝ</v>
          </cell>
        </row>
        <row r="105">
          <cell r="P105" t="str">
            <v>ΓΥΜΝΑΣΙΟ ΧΑΛΑΝΔΡΙΤΣΑΣ</v>
          </cell>
        </row>
        <row r="106">
          <cell r="P106" t="str">
            <v>ΓΕΛ ΕΡΥΜΑΝΘΕΙΑΣ</v>
          </cell>
        </row>
        <row r="107">
          <cell r="P107" t="str">
            <v>ΓΕΛ Κ. ΑΧΑΪΑΣ</v>
          </cell>
        </row>
        <row r="108">
          <cell r="P108" t="str">
            <v>ΓΕΛ ΛΑΠΠΑ</v>
          </cell>
        </row>
        <row r="109">
          <cell r="P109" t="str">
            <v>ΓΕΛ ΛΟΥΣΙΚΩΝ</v>
          </cell>
        </row>
        <row r="110">
          <cell r="P110" t="str">
            <v>ΕΠΑΛ Κ. ΑΧΑΪΑΣ</v>
          </cell>
        </row>
        <row r="111">
          <cell r="P111" t="str">
            <v>ΤΕΕ ΕΙΔ. ΑΓΩΓΗΣ ΠΑΤΡΩΝ</v>
          </cell>
        </row>
        <row r="112">
          <cell r="P112" t="str">
            <v>Ε.Ε.Ε.Ε.Κ.</v>
          </cell>
        </row>
        <row r="113">
          <cell r="P113" t="str">
            <v>22ο ΓΥΜΝΑΣΙΟ ΠΑΤΡΩΝ</v>
          </cell>
        </row>
        <row r="114">
          <cell r="P114" t="str">
            <v>ΤΕΕ ΕΙΔΙΚΗΣ ΑΓΩΓΗΣ</v>
          </cell>
        </row>
        <row r="115">
          <cell r="P115" t="str">
            <v>ΕΕΕΕΚ ΑΧΑΪΑΣ</v>
          </cell>
        </row>
        <row r="116">
          <cell r="P116" t="str">
            <v>ΓΥΜΝΑΣΙΟ ΚΑΤΩ ΑΧΑΪΑΣ</v>
          </cell>
        </row>
        <row r="117">
          <cell r="P117" t="str">
            <v>ΕΠΑΛ ΚΑΤΩ ΑΧΑΪΑΣ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ΠΕΡΙΟΧΕΣ ΜΕΤΑΘΕΣΗΣ 2008"/>
      <sheetName val="ΠΙΝΑΚΑΣ Γ"/>
    </sheetNames>
    <sheetDataSet>
      <sheetData sheetId="0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ΠΙΝΑΚΑΣ Α"/>
      <sheetName val="ΠΕΡΙΟΧΕΣ ΜΕΤΑΘΕΣΕΩΝ 2008"/>
    </sheetNames>
    <sheetDataSet>
      <sheetData sheetId="0"/>
      <sheetData sheetId="1">
        <row r="2">
          <cell r="B2" t="str">
            <v>Α ΑΘΗΝΑΣ</v>
          </cell>
        </row>
        <row r="3">
          <cell r="B3" t="str">
            <v>Β ΑΘΗΝΑΣ</v>
          </cell>
        </row>
        <row r="4">
          <cell r="B4" t="str">
            <v>Γ ΑΘΗΝΑΣ</v>
          </cell>
        </row>
        <row r="5">
          <cell r="B5" t="str">
            <v>Δ ΑΘΗΝΑΣ</v>
          </cell>
        </row>
        <row r="6">
          <cell r="B6" t="str">
            <v>Α ΑΝΑΤ. ΑΤΤΙΚΗΣ</v>
          </cell>
        </row>
        <row r="7">
          <cell r="B7" t="str">
            <v>Β ΑΝΑΤ. ΑΤΤΙΚΗΣ</v>
          </cell>
        </row>
        <row r="8">
          <cell r="B8" t="str">
            <v>Γ ΑΝΑΤ. ΑΤΤΙΚΗΣ</v>
          </cell>
        </row>
        <row r="9">
          <cell r="B9" t="str">
            <v>Α ΔΥΤ. ΑΤΤΙΚΗΣ</v>
          </cell>
        </row>
        <row r="10">
          <cell r="B10" t="str">
            <v>Β ΔΥΤ. ΑΤΤΙΚΗΣ</v>
          </cell>
        </row>
        <row r="11">
          <cell r="B11" t="str">
            <v>Γ ΔΥΤ. ΑΤΤΙΚΗΣ</v>
          </cell>
        </row>
        <row r="12">
          <cell r="B12" t="str">
            <v>Α ΠΕΙΡΑΙΑ</v>
          </cell>
        </row>
        <row r="13">
          <cell r="B13" t="str">
            <v>Β ΠΕΙΡΑΙΑ</v>
          </cell>
        </row>
        <row r="14">
          <cell r="B14" t="str">
            <v>Γ ΠΕΙΡΑΙΑ</v>
          </cell>
        </row>
        <row r="15">
          <cell r="B15" t="str">
            <v>Α ΒΟΙΩΤΙΑΣ</v>
          </cell>
        </row>
        <row r="16">
          <cell r="B16" t="str">
            <v>Β ΒΟΙΩΤΙΑΣ</v>
          </cell>
        </row>
        <row r="17">
          <cell r="B17" t="str">
            <v>Γ ΒΟΙΩΤΙΑΣ</v>
          </cell>
        </row>
        <row r="18">
          <cell r="B18" t="str">
            <v>Α ΕΥΒΟΙΑΣ</v>
          </cell>
        </row>
        <row r="19">
          <cell r="B19" t="str">
            <v>Β ΕΥΒΟΙΑΣ</v>
          </cell>
        </row>
        <row r="20">
          <cell r="B20" t="str">
            <v>Γ ΕΥΒΟΙΑΣ</v>
          </cell>
        </row>
        <row r="21">
          <cell r="B21" t="str">
            <v>Δ ΕΥΒΟΙΑΣ</v>
          </cell>
        </row>
        <row r="22">
          <cell r="B22" t="str">
            <v>Α ΚΟΡΙΝΘΙΑΣ</v>
          </cell>
        </row>
        <row r="23">
          <cell r="B23" t="str">
            <v>Β ΚΟΡΙΝΘΙΑΣ</v>
          </cell>
        </row>
        <row r="24">
          <cell r="B24" t="str">
            <v>Γ ΚΟΡΙΝΘΙΑΣ</v>
          </cell>
        </row>
        <row r="25">
          <cell r="B25" t="str">
            <v>Δ ΚΟΡΙΝΘΙΑΣ</v>
          </cell>
        </row>
        <row r="26">
          <cell r="B26" t="str">
            <v>Α ΑΡΓΟΛΙΔΑΣ</v>
          </cell>
        </row>
        <row r="27">
          <cell r="B27" t="str">
            <v>Β ΑΡΓΟΛΙΔΑΣ</v>
          </cell>
        </row>
        <row r="28">
          <cell r="B28" t="str">
            <v>Γ ΑΡΓΟΛΙΔΑΣ</v>
          </cell>
        </row>
        <row r="29">
          <cell r="B29" t="str">
            <v>Α ΑΧΑΙΑΣ</v>
          </cell>
        </row>
        <row r="30">
          <cell r="B30" t="str">
            <v>Β ΑΧΑΙΑΣ</v>
          </cell>
        </row>
        <row r="31">
          <cell r="B31" t="str">
            <v>Γ ΑΧΑΙΑΣ</v>
          </cell>
        </row>
        <row r="32">
          <cell r="B32" t="str">
            <v>Δ ΑΧΑΙΑΣ</v>
          </cell>
        </row>
        <row r="33">
          <cell r="B33" t="str">
            <v>Α ΑΡΚΑΔΙΑΣ</v>
          </cell>
        </row>
        <row r="34">
          <cell r="B34" t="str">
            <v>Β ΑΡΚΑΔΙΑΣ</v>
          </cell>
        </row>
        <row r="35">
          <cell r="B35" t="str">
            <v>Γ ΑΡΚΑΔΙΑΣ</v>
          </cell>
        </row>
        <row r="36">
          <cell r="B36" t="str">
            <v>Δ ΑΡΚΑΔΙΑΣ</v>
          </cell>
        </row>
        <row r="37">
          <cell r="B37" t="str">
            <v>Α ΗΛΕΙΑΣ</v>
          </cell>
        </row>
        <row r="38">
          <cell r="B38" t="str">
            <v>Β ΗΛΕΙΑΣ</v>
          </cell>
        </row>
        <row r="39">
          <cell r="B39" t="str">
            <v>Γ ΗΛΕΙΑΣ</v>
          </cell>
        </row>
        <row r="40">
          <cell r="B40" t="str">
            <v>Δ ΗΛΕΙΑΣ</v>
          </cell>
        </row>
        <row r="41">
          <cell r="B41" t="str">
            <v>Α ΜΕΣΣΗΝΙΑΣ</v>
          </cell>
        </row>
        <row r="42">
          <cell r="B42" t="str">
            <v>Β ΜΕΣΣΗΝΙΑΣ</v>
          </cell>
        </row>
        <row r="43">
          <cell r="B43" t="str">
            <v>Γ ΜΕΣΣΗΝΙΑΣ</v>
          </cell>
        </row>
        <row r="44">
          <cell r="B44" t="str">
            <v>Α ΛΑΚΩΝΙΑΣ</v>
          </cell>
        </row>
        <row r="45">
          <cell r="B45" t="str">
            <v>Β ΛΑΚΩΝΙΑΣ</v>
          </cell>
        </row>
        <row r="46">
          <cell r="B46" t="str">
            <v>Α ΦΘΙΩΤΙΔΟΣ</v>
          </cell>
        </row>
        <row r="47">
          <cell r="B47" t="str">
            <v>Β ΦΘΙΩΤΙΔΟΣ</v>
          </cell>
        </row>
        <row r="48">
          <cell r="B48" t="str">
            <v>Γ ΦΘΙΩΤΙΔΟΣ</v>
          </cell>
        </row>
        <row r="49">
          <cell r="B49" t="str">
            <v>Α ΦΩΚΙΔΑΣ</v>
          </cell>
        </row>
        <row r="50">
          <cell r="B50" t="str">
            <v>Β ΦΩΚΙΔΑΣ</v>
          </cell>
        </row>
        <row r="51">
          <cell r="B51" t="str">
            <v>Γ ΦΩΚΙΔΑΣ</v>
          </cell>
        </row>
        <row r="52">
          <cell r="B52" t="str">
            <v>Α ΕΥΡΥΤΑΝΙΑΣ</v>
          </cell>
        </row>
        <row r="53">
          <cell r="B53" t="str">
            <v>Β ΕΥΡΥΤΑΝΙΑΣ</v>
          </cell>
        </row>
        <row r="54">
          <cell r="B54" t="str">
            <v>Γ ΕΥΡΥΤΑΝΙΑΣ</v>
          </cell>
        </row>
        <row r="55">
          <cell r="B55" t="str">
            <v>Α ΑΙΤΩΛΟΑΚΑΡΝΑΝΙΑΣ</v>
          </cell>
        </row>
        <row r="56">
          <cell r="B56" t="str">
            <v>Β ΑΙΤΩΛΟΑΚΑΡΝΑΝΙΑΣ</v>
          </cell>
        </row>
        <row r="57">
          <cell r="B57" t="str">
            <v>Γ ΑΙΤΩΛΟΑΚΑΡΝΑΝΙΑΣ</v>
          </cell>
        </row>
        <row r="58">
          <cell r="B58" t="str">
            <v>Δ ΑΙΤΩΛΟΑΚΑΡΝΑΝΙΑΣ</v>
          </cell>
        </row>
        <row r="59">
          <cell r="B59" t="str">
            <v>Α ΖΑΚΥΝΘΟΥ</v>
          </cell>
        </row>
        <row r="60">
          <cell r="B60" t="str">
            <v>Β ΖΑΚΥΝΘΟΥ</v>
          </cell>
        </row>
        <row r="61">
          <cell r="B61" t="str">
            <v>Α ΚΕΦΑΛΛΗΝΙΑΣ</v>
          </cell>
        </row>
        <row r="62">
          <cell r="B62" t="str">
            <v>Β ΚΕΦΑΛΛΗΝΙΑΣ</v>
          </cell>
        </row>
        <row r="63">
          <cell r="B63" t="str">
            <v>Γ ΚΕΦΑΛΛΗΝΙΑΣ</v>
          </cell>
        </row>
        <row r="64">
          <cell r="B64" t="str">
            <v>Α ΛΕΥΚΑΔΑΣ</v>
          </cell>
        </row>
        <row r="65">
          <cell r="B65" t="str">
            <v>Β ΛΕΥΚΑΔΑΣ</v>
          </cell>
        </row>
        <row r="66">
          <cell r="B66" t="str">
            <v>Α ΚΕΡΚΥΡΑΣ</v>
          </cell>
        </row>
        <row r="67">
          <cell r="B67" t="str">
            <v>Β ΚΕΡΚΥΡΑΣ</v>
          </cell>
        </row>
        <row r="68">
          <cell r="B68" t="str">
            <v>Γ ΚΕΡΚΥΡΑΣ</v>
          </cell>
        </row>
        <row r="69">
          <cell r="B69" t="str">
            <v>Α ΑΡΤΑΣ</v>
          </cell>
        </row>
        <row r="70">
          <cell r="B70" t="str">
            <v>Β ΑΡΤΑΣ</v>
          </cell>
        </row>
        <row r="71">
          <cell r="B71" t="str">
            <v>Γ ΑΡΤΑΣ</v>
          </cell>
        </row>
        <row r="72">
          <cell r="B72" t="str">
            <v>Δ ΑΡΤΑΣ</v>
          </cell>
        </row>
        <row r="73">
          <cell r="B73" t="str">
            <v>Α ΠΡΕΒΕΖΑΣ</v>
          </cell>
        </row>
        <row r="74">
          <cell r="B74" t="str">
            <v>Β ΠΡΕΒΕΖΑΣ</v>
          </cell>
        </row>
        <row r="75">
          <cell r="B75" t="str">
            <v>Γ ΠΡΕΒΕΖΑΣ</v>
          </cell>
        </row>
        <row r="76">
          <cell r="B76" t="str">
            <v>Α ΙΩΑΝΝΙΝΩΝ</v>
          </cell>
        </row>
        <row r="77">
          <cell r="B77" t="str">
            <v>Β ΙΩΑΝΝΙΝΩΝ</v>
          </cell>
        </row>
        <row r="78">
          <cell r="B78" t="str">
            <v>Γ ΙΩΑΝΝΙΝΩΝ</v>
          </cell>
        </row>
        <row r="79">
          <cell r="B79" t="str">
            <v>Δ ΙΩΑΝΝΙΝΩΝ</v>
          </cell>
        </row>
        <row r="80">
          <cell r="B80" t="str">
            <v>Α ΘΕΣΠΡΩΤΙΑΣ</v>
          </cell>
        </row>
        <row r="81">
          <cell r="B81" t="str">
            <v>Β ΘΕΣΠΡΩΤΙΑΣ</v>
          </cell>
        </row>
        <row r="82">
          <cell r="B82" t="str">
            <v>Α ΜΑΓΝΗΣΙΑΣ</v>
          </cell>
        </row>
        <row r="83">
          <cell r="B83" t="str">
            <v>Β ΜΑΓΝΗΣΙΑΣ</v>
          </cell>
        </row>
        <row r="84">
          <cell r="B84" t="str">
            <v>Γ ΜΑΓΝΗΣΙΑΣ</v>
          </cell>
        </row>
        <row r="85">
          <cell r="B85" t="str">
            <v>Δ ΜΑΓΝΗΣΙΑΣ</v>
          </cell>
        </row>
        <row r="86">
          <cell r="B86" t="str">
            <v>Α ΛΑΡΙΣΑΣ</v>
          </cell>
        </row>
        <row r="87">
          <cell r="B87" t="str">
            <v>Β ΛΑΡΙΣΑΣ</v>
          </cell>
        </row>
        <row r="88">
          <cell r="B88" t="str">
            <v>Γ ΛΑΡΙΣΑΣ</v>
          </cell>
        </row>
        <row r="89">
          <cell r="B89" t="str">
            <v>Δ ΛΑΡΙΣΑΣ</v>
          </cell>
        </row>
        <row r="90">
          <cell r="B90" t="str">
            <v>Α ΚΑΡΔΙΤΣΑΣ</v>
          </cell>
        </row>
        <row r="91">
          <cell r="B91" t="str">
            <v>Β ΚΑΡΔΙΤΣΑΣ</v>
          </cell>
        </row>
        <row r="92">
          <cell r="B92" t="str">
            <v>Α ΤΡΙΚΑΛΩΝ</v>
          </cell>
        </row>
        <row r="93">
          <cell r="B93" t="str">
            <v>Β ΤΡΙΚΑΛΩΝ</v>
          </cell>
        </row>
        <row r="94">
          <cell r="B94" t="str">
            <v>Α ΘΕΣΣΑΛΟΝΙΚΗΣ</v>
          </cell>
        </row>
        <row r="95">
          <cell r="B95" t="str">
            <v>Β ΘΕΣΣΑΛΟΝΙΚΗΣ</v>
          </cell>
        </row>
        <row r="96">
          <cell r="B96" t="str">
            <v>Γ ΘΕΣΣΑΛΟΝΙΚΗΣ</v>
          </cell>
        </row>
        <row r="97">
          <cell r="B97" t="str">
            <v>Δ ΘΕΣΣΑΛΟΝΙΚΗΣ</v>
          </cell>
        </row>
        <row r="98">
          <cell r="B98" t="str">
            <v>Ε ΘΕΣΣΑΛΟΝΙΚΗΣ</v>
          </cell>
        </row>
        <row r="99">
          <cell r="B99" t="str">
            <v>Α ΓΡΕΒΕΝΩΝ</v>
          </cell>
        </row>
        <row r="100">
          <cell r="B100" t="str">
            <v>Β ΓΡΕΒΕΝΩΝ</v>
          </cell>
        </row>
        <row r="101">
          <cell r="B101" t="str">
            <v>Γ ΓΡΕΒΕΝΩΝ</v>
          </cell>
        </row>
        <row r="102">
          <cell r="B102" t="str">
            <v>Α ΚΟΖΑΝΗΣ</v>
          </cell>
        </row>
        <row r="103">
          <cell r="B103" t="str">
            <v>Β ΚΟΖΑΝΗΣ</v>
          </cell>
        </row>
        <row r="104">
          <cell r="B104" t="str">
            <v>Γ ΚΟΖΑΝΗΣ</v>
          </cell>
        </row>
        <row r="105">
          <cell r="B105" t="str">
            <v>Α ΠΙΕΡΙΑΣ</v>
          </cell>
        </row>
        <row r="106">
          <cell r="B106" t="str">
            <v>Β ΠΙΕΡΙΑΣ</v>
          </cell>
        </row>
        <row r="107">
          <cell r="B107" t="str">
            <v>Α ΗΜΑΘΙΑΣ</v>
          </cell>
        </row>
        <row r="108">
          <cell r="B108" t="str">
            <v>Β ΗΜΑΘΙΑΣ</v>
          </cell>
        </row>
        <row r="109">
          <cell r="B109" t="str">
            <v>Γ ΗΜΑΘΙΑΣ</v>
          </cell>
        </row>
        <row r="110">
          <cell r="B110" t="str">
            <v>Δ ΗΜΑΘΙΑΣ</v>
          </cell>
        </row>
        <row r="111">
          <cell r="B111" t="str">
            <v>Α ΠΕΛΛΑΣ</v>
          </cell>
        </row>
        <row r="112">
          <cell r="B112" t="str">
            <v>Β ΠΕΛΛΑΣ</v>
          </cell>
        </row>
        <row r="113">
          <cell r="B113" t="str">
            <v>Γ ΠΕΛΛΑΣ</v>
          </cell>
        </row>
        <row r="114">
          <cell r="B114" t="str">
            <v>Δ ΠΕΛΛΑΣ</v>
          </cell>
        </row>
        <row r="115">
          <cell r="B115" t="str">
            <v>Α ΦΛΩΡΙΝΑΣ</v>
          </cell>
        </row>
        <row r="116">
          <cell r="B116" t="str">
            <v>Β ΦΛΩΡΙΝΑΣ</v>
          </cell>
        </row>
        <row r="117">
          <cell r="B117" t="str">
            <v>Γ ΦΛΩΡΙΝΑΣ</v>
          </cell>
        </row>
        <row r="118">
          <cell r="B118" t="str">
            <v>Α ΚΑΣΤΟΡΙΑΣ</v>
          </cell>
        </row>
        <row r="119">
          <cell r="B119" t="str">
            <v>Β ΚΑΣΤΟΡΙΑΣ</v>
          </cell>
        </row>
        <row r="120">
          <cell r="B120" t="str">
            <v>Γ ΚΑΣΤΟΡΙΑΣ</v>
          </cell>
        </row>
        <row r="121">
          <cell r="B121" t="str">
            <v>Α ΧΑΛΚΙΔΙΚΗΣ</v>
          </cell>
        </row>
        <row r="122">
          <cell r="B122" t="str">
            <v>Β ΧΑΛΚΙΔΙΚΗΣ</v>
          </cell>
        </row>
        <row r="123">
          <cell r="B123" t="str">
            <v>Γ ΧΑΛΚΙΔΙΚΗΣ</v>
          </cell>
        </row>
        <row r="124">
          <cell r="B124" t="str">
            <v>Δ ΧΑΛΚΙΔΙΚΗΣ</v>
          </cell>
        </row>
        <row r="125">
          <cell r="B125" t="str">
            <v>Α ΚΙΛΚΙΣ</v>
          </cell>
        </row>
        <row r="126">
          <cell r="B126" t="str">
            <v>Β ΚΙΛΚΙΣ</v>
          </cell>
        </row>
        <row r="127">
          <cell r="B127" t="str">
            <v>Γ ΚΙΛΚΙΣ</v>
          </cell>
        </row>
        <row r="128">
          <cell r="B128" t="str">
            <v>Δ ΚΙΛΚΙΣ</v>
          </cell>
        </row>
        <row r="129">
          <cell r="B129" t="str">
            <v>Α ΔΡΑΜΑΣ</v>
          </cell>
        </row>
        <row r="130">
          <cell r="B130" t="str">
            <v>Β ΔΡΑΜΑΣ</v>
          </cell>
        </row>
        <row r="131">
          <cell r="B131" t="str">
            <v>Γ ΔΡΑΜΑΣ</v>
          </cell>
        </row>
        <row r="132">
          <cell r="B132" t="str">
            <v>Α ΣΕΡΡΩΝ</v>
          </cell>
        </row>
        <row r="133">
          <cell r="B133" t="str">
            <v>Β ΣΕΡΡΩΝ</v>
          </cell>
        </row>
        <row r="134">
          <cell r="B134" t="str">
            <v>Γ ΣΕΡΡΩΝ</v>
          </cell>
        </row>
        <row r="135">
          <cell r="B135" t="str">
            <v>Δ ΣΕΡΡΩΝ</v>
          </cell>
        </row>
        <row r="136">
          <cell r="B136" t="str">
            <v>Α ΚΑΒΑΛΑΣ</v>
          </cell>
        </row>
        <row r="137">
          <cell r="B137" t="str">
            <v>Β ΚΑΒΑΛΑΣ</v>
          </cell>
        </row>
        <row r="138">
          <cell r="B138" t="str">
            <v>Γ ΚΑΒΑΛΑΣ</v>
          </cell>
        </row>
        <row r="139">
          <cell r="B139" t="str">
            <v>Δ ΚΑΒΑΛΑΣ</v>
          </cell>
        </row>
        <row r="140">
          <cell r="B140" t="str">
            <v>Α ΞΑΝΘΗΣ</v>
          </cell>
        </row>
        <row r="141">
          <cell r="B141" t="str">
            <v>Β ΞΑΝΘΗΣ</v>
          </cell>
        </row>
        <row r="142">
          <cell r="B142" t="str">
            <v>Γ ΞΑΝΘΗΣ</v>
          </cell>
        </row>
        <row r="143">
          <cell r="B143" t="str">
            <v>Α ΡΟΔΟΠΗΣ</v>
          </cell>
        </row>
        <row r="144">
          <cell r="B144" t="str">
            <v>Β ΡΟΔΟΠΗΣ</v>
          </cell>
        </row>
        <row r="145">
          <cell r="B145" t="str">
            <v>Γ ΡΟΔΟΠΗΣ</v>
          </cell>
        </row>
        <row r="146">
          <cell r="B146" t="str">
            <v>Α ΕΒΡΟΥ</v>
          </cell>
        </row>
        <row r="147">
          <cell r="B147" t="str">
            <v>Β ΕΒΡΟΥ</v>
          </cell>
        </row>
        <row r="148">
          <cell r="B148" t="str">
            <v>Γ ΕΒΡΟΥ</v>
          </cell>
        </row>
        <row r="149">
          <cell r="B149" t="str">
            <v>Δ ΕΒΡΟΥ</v>
          </cell>
        </row>
        <row r="150">
          <cell r="B150" t="str">
            <v>Α ΗΡΑΚΛΕΙΟΥ</v>
          </cell>
        </row>
        <row r="151">
          <cell r="B151" t="str">
            <v>Β ΗΡΑΚΛΕΙΟΥ</v>
          </cell>
        </row>
        <row r="152">
          <cell r="B152" t="str">
            <v>Α ΧΑΝΙΩΝ</v>
          </cell>
        </row>
        <row r="153">
          <cell r="B153" t="str">
            <v>Β ΧΑΝΙΩΝ</v>
          </cell>
        </row>
        <row r="154">
          <cell r="B154" t="str">
            <v>Γ ΧΑΝΙΩΝ</v>
          </cell>
        </row>
        <row r="155">
          <cell r="B155" t="str">
            <v>Α ΡΕΘΥΜΝΟΥ</v>
          </cell>
        </row>
        <row r="156">
          <cell r="B156" t="str">
            <v>Β ΡΕΘΥΜΝΟΥ</v>
          </cell>
        </row>
        <row r="157">
          <cell r="B157" t="str">
            <v>Α ΛΑΣΙΘΙΟΥ</v>
          </cell>
        </row>
        <row r="158">
          <cell r="B158" t="str">
            <v>Β ΛΑΣΙΘΙΟΥ</v>
          </cell>
        </row>
        <row r="159">
          <cell r="B159" t="str">
            <v>Γ ΛΑΣΙΘΙΟΥ</v>
          </cell>
        </row>
        <row r="160">
          <cell r="B160" t="str">
            <v>Α ΔΩΔΕΚΑΝΗΣΟΥ</v>
          </cell>
        </row>
        <row r="161">
          <cell r="B161" t="str">
            <v>Β ΔΩΔΕΚΑΝΗΣΟΥ</v>
          </cell>
        </row>
        <row r="162">
          <cell r="B162" t="str">
            <v>Γ ΔΩΔΕΚΑΝΗΣΟΥ</v>
          </cell>
        </row>
        <row r="163">
          <cell r="B163" t="str">
            <v>Δ ΔΩΔΕΚΑΝΗΣΟΥ</v>
          </cell>
        </row>
        <row r="164">
          <cell r="B164" t="str">
            <v>Α ΚΥΚΛΑΔΩΝ</v>
          </cell>
        </row>
        <row r="165">
          <cell r="B165" t="str">
            <v>Β ΚΥΚΛΑΔΩΝ</v>
          </cell>
        </row>
        <row r="166">
          <cell r="B166" t="str">
            <v>Γ ΚΥΚΛΑΔΩΝ</v>
          </cell>
        </row>
        <row r="167">
          <cell r="B167" t="str">
            <v>Δ ΚΥΚΛΑΔΩΝ</v>
          </cell>
        </row>
        <row r="168">
          <cell r="B168" t="str">
            <v>Α ΣΑΜΟΥ</v>
          </cell>
        </row>
        <row r="169">
          <cell r="B169" t="str">
            <v>Β ΣΑΜΟΥ</v>
          </cell>
        </row>
        <row r="170">
          <cell r="B170" t="str">
            <v>Γ ΣΑΜΟΥ</v>
          </cell>
        </row>
        <row r="171">
          <cell r="B171" t="str">
            <v>Δ ΣΑΜΟΥ</v>
          </cell>
        </row>
        <row r="172">
          <cell r="B172" t="str">
            <v>Α ΛΕΣΒΟΥ</v>
          </cell>
        </row>
        <row r="173">
          <cell r="B173" t="str">
            <v>Β ΛΕΣΒΟΥ</v>
          </cell>
        </row>
        <row r="174">
          <cell r="B174" t="str">
            <v>Γ ΛΕΣΒΟΥ</v>
          </cell>
        </row>
        <row r="175">
          <cell r="B175" t="str">
            <v>Δ ΛΕΣΒΟΥ</v>
          </cell>
        </row>
        <row r="176">
          <cell r="B176" t="str">
            <v>Α ΧΙΟΥ</v>
          </cell>
        </row>
        <row r="177">
          <cell r="B177" t="str">
            <v>Β ΧΙΟΥ</v>
          </cell>
        </row>
        <row r="178">
          <cell r="B178" t="str">
            <v>Γ ΧΙΟΥ</v>
          </cell>
        </row>
        <row r="179">
          <cell r="B179" t="str">
            <v>Δ ΧΙΟΥ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2"/>
      <sheetName val="Φύλλο1"/>
      <sheetName val="aitiseis-yperar-πε01-20160908"/>
      <sheetName val="aitiseis-yperar-πε02-20160908"/>
      <sheetName val="aiti-yperar-πε04-20160908"/>
      <sheetName val="aitiseis-yperar-πε07-20160908"/>
      <sheetName val="aitiseis-yperar-πε08-20160908"/>
      <sheetName val="aitiseis-yperar-πε16-20160908"/>
      <sheetName val="aitiseis-yperar-πε05-20160909"/>
      <sheetName val="aitiseis-yperar-πε11-20160909"/>
      <sheetName val="aitiseis-yperar-πε1920-20160909"/>
      <sheetName val="ΔΙΑΘΕΣΕΙΣ-πε01-20160921"/>
      <sheetName val="ΔΙΑΘΕΣΕΙΣ-πε07-20160921"/>
      <sheetName val="ΔΙΑΘΕΣΕΙΣ-πε08-09-16-20160921"/>
      <sheetName val="ΔΙΑΘΕΣΕΙΣ-πε-20160926"/>
      <sheetName val="ΔΙΑΘΕΣΕΙΣ-πε-20160927"/>
      <sheetName val="aitiseis-yper-TEXNIK01-20160927"/>
      <sheetName val="aitiseis-yper-TEXNIK02-20160927"/>
      <sheetName val="ΔΙΑΘΕΣΕΙΣ-πε-20160928"/>
      <sheetName val="ΔΙΑΘΕΣΕΙΣ-πε-20160930"/>
      <sheetName val="ΔΙΑΘΕΣΕΙΣ-πε-20161003"/>
      <sheetName val="ΔΙΑΘΕΣΕΙΣ-πε-20161005"/>
      <sheetName val="ΔΙΑΘΕΣΕΙΣ-πε-20161010"/>
      <sheetName val="ΔΙΑΘΕΣΕΙΣ-πε-20161011"/>
      <sheetName val="ΔΙΑΘΕΣΕΙΣ-πε-20161012"/>
    </sheetNames>
    <sheetDataSet>
      <sheetData sheetId="0">
        <row r="2">
          <cell r="A2" t="str">
            <v>1ο ΓΥΜΝΑΣΙΟ ΠΑΤΡΩΝ</v>
          </cell>
        </row>
        <row r="3">
          <cell r="A3" t="str">
            <v>2ο ΓΥΜΝΑΣΙΟ ΠΑΤΡΩΝ</v>
          </cell>
        </row>
        <row r="4">
          <cell r="A4" t="str">
            <v>3ο ΓΥΜΝΑΣΙΟ ΠΑΤΡΩΝ</v>
          </cell>
        </row>
        <row r="5">
          <cell r="A5" t="str">
            <v>4ο ΓΥΜΝΑΣΙΟ ΠΑΤΡΩΝ</v>
          </cell>
        </row>
        <row r="6">
          <cell r="A6" t="str">
            <v>5ο ΓΥΜΝΑΣΙΟ ΠΑΤΡΩΝ</v>
          </cell>
        </row>
        <row r="7">
          <cell r="A7" t="str">
            <v>6ο ΓΥΜΝΑΣΙΟ ΠΑΤΡΩΝ</v>
          </cell>
        </row>
        <row r="8">
          <cell r="A8" t="str">
            <v>7ο ΓΥΜΝΑΣΙΟ ΠΑΤΡΩΝ</v>
          </cell>
        </row>
        <row r="9">
          <cell r="A9" t="str">
            <v>8ο ΓΥΜΝΑΣΙΟ ΠΑΤΡΩΝ</v>
          </cell>
        </row>
        <row r="10">
          <cell r="A10" t="str">
            <v>9ο ΓΥΜΝΑΣΙΟ ΠΑΤΡΩΝ</v>
          </cell>
        </row>
        <row r="11">
          <cell r="A11" t="str">
            <v>10ο ΓΥΜΝΑΣΙΟ ΠΑΤΡΩΝ</v>
          </cell>
        </row>
        <row r="12">
          <cell r="A12" t="str">
            <v>11ο ΓΥΜΝΑΣΙΟ ΠΑΤΡΩΝ</v>
          </cell>
        </row>
        <row r="13">
          <cell r="A13" t="str">
            <v>12ο ΓΥΜΝΑΣΙΟ ΠΑΤΡΩΝ</v>
          </cell>
        </row>
        <row r="14">
          <cell r="A14" t="str">
            <v>13ο ΓΥΜΝΑΣΙΟ ΠΑΤΡΩΝ</v>
          </cell>
        </row>
        <row r="15">
          <cell r="A15" t="str">
            <v>14ο ΓΥΜΝΑΣΙΟ ΠΑΤΡΩΝ</v>
          </cell>
        </row>
        <row r="16">
          <cell r="A16" t="str">
            <v>15ο ΓΥΜΝΑΣΙΟ ΠΑΤΡΩΝ</v>
          </cell>
        </row>
        <row r="17">
          <cell r="A17" t="str">
            <v>16ο ΓΥΜΝΑΣΙΟ ΠΑΤΡΩΝ</v>
          </cell>
        </row>
        <row r="18">
          <cell r="A18" t="str">
            <v>17ο ΓΥΜΝΑΣΙΟ ΠΑΤΡΩΝ</v>
          </cell>
        </row>
        <row r="19">
          <cell r="A19" t="str">
            <v>18ο ΓΥΜΝΑΣΙΟ ΠΑΤΡΩΝ</v>
          </cell>
        </row>
        <row r="20">
          <cell r="A20" t="str">
            <v>19ο ΓΥΜΝΑΣΙΟ ΠΑΤΡΩΝ</v>
          </cell>
        </row>
        <row r="21">
          <cell r="A21" t="str">
            <v>20ο ΓΥΜΝΑΣΙΟ ΠΑΤΡΩΝ</v>
          </cell>
        </row>
        <row r="22">
          <cell r="A22" t="str">
            <v>21ο ΓΥΜΝΑΣΙΟ ΠΑΤΡΩΝ</v>
          </cell>
        </row>
        <row r="23">
          <cell r="A23" t="str">
            <v>ΓΥΜΝΑΣΙΟ ΑΓΙΟΥ ΒΑΣΙΛΕΙΟΥ</v>
          </cell>
        </row>
        <row r="24">
          <cell r="A24" t="str">
            <v>ΓΥΜΝΑΣΙΟ ΒΡΑΧΝΕΙΚΩΝ</v>
          </cell>
        </row>
        <row r="25">
          <cell r="A25" t="str">
            <v>ΓΥΜΝΑΣΙΟ ΔΕΜΕΝΙΚΩΝ</v>
          </cell>
        </row>
        <row r="26">
          <cell r="A26" t="str">
            <v>ΓΥΜΝΑΣΙΟ ΚΑΣΤΡΙΤΣΙΟΥ</v>
          </cell>
        </row>
        <row r="27">
          <cell r="A27" t="str">
            <v>ΓΥΜΝΑΣΙΟ ΟΒΡΥΑΣ</v>
          </cell>
        </row>
        <row r="28">
          <cell r="A28" t="str">
            <v>1ο ΓΥΜΝΑΣΙΟ ΠΑΡΑΛΙΑΣ</v>
          </cell>
        </row>
        <row r="29">
          <cell r="A29" t="str">
            <v>2ο ΓΥΜΝΑΣΙΟ ΠΑΡΑΛΙΑΣ</v>
          </cell>
        </row>
        <row r="30">
          <cell r="A30" t="str">
            <v>ΓΥΜΝΑΣΙΟ ΡΙΟΥ</v>
          </cell>
        </row>
        <row r="31">
          <cell r="A31" t="str">
            <v>ΓΥΜΝΑΣΙΟ ΣΑΡΑΒΑΛΙΟΥ</v>
          </cell>
        </row>
        <row r="32">
          <cell r="A32" t="str">
            <v>1ο ΕΣΠΕΡΙΝΟ ΓΥΜΝΑΣΙΟ ΠΑΤΡΩΝ</v>
          </cell>
        </row>
        <row r="33">
          <cell r="A33" t="str">
            <v>2ο ΕΣΠΕΡΙΝΟ ΓΥΜΝΑΣΙΟ ΠΑΤΡΩΝ</v>
          </cell>
        </row>
        <row r="34">
          <cell r="A34" t="str">
            <v>ΜΟΥΣΙΚΟ ΣΧΟΛΕΙΟ ΠΑΤΡΩΝ</v>
          </cell>
        </row>
        <row r="35">
          <cell r="A35" t="str">
            <v>ΠΕΙΡΑΜΑΤΙΚΟ ΓΥΜΝΑΣΙΟ</v>
          </cell>
        </row>
        <row r="36">
          <cell r="A36" t="str">
            <v>ΠΕΙΡΑΜΑΤΙΚΟ ΓΕΛ</v>
          </cell>
        </row>
        <row r="37">
          <cell r="A37" t="str">
            <v>ΠΕΙΡΑΜΑΤΙΚΟ ΓΥΜΝΑΣΙΟ ΑΕΙ</v>
          </cell>
        </row>
        <row r="38">
          <cell r="A38" t="str">
            <v>ΠΕΙΡΑΜΑΤΙΚΟ ΓΕΛ ΑΕΙ</v>
          </cell>
        </row>
        <row r="39">
          <cell r="A39" t="str">
            <v>1ο ΓΕΛ ΠΑΤΡΩΝ</v>
          </cell>
        </row>
        <row r="40">
          <cell r="A40" t="str">
            <v>2ο ΓΕΛ ΠΑΤΡΩΝ</v>
          </cell>
        </row>
        <row r="41">
          <cell r="A41" t="str">
            <v>3ο ΓΕΛ ΠΑΤΡΩΝ</v>
          </cell>
        </row>
        <row r="42">
          <cell r="A42" t="str">
            <v>4ο ΓΕΛ ΠΑΤΡΩΝ</v>
          </cell>
        </row>
        <row r="43">
          <cell r="A43" t="str">
            <v>5ο ΓΕΛ ΠΑΤΡΩΝ</v>
          </cell>
        </row>
        <row r="44">
          <cell r="A44" t="str">
            <v>6ο ΓΕΛ ΠΑΤΡΩΝ</v>
          </cell>
        </row>
        <row r="45">
          <cell r="A45" t="str">
            <v>7ο ΓΕΛ ΠΑΤΡΩΝ</v>
          </cell>
        </row>
        <row r="46">
          <cell r="A46" t="str">
            <v>8ο ΓΕΛ ΠΑΤΡΩΝ</v>
          </cell>
        </row>
        <row r="47">
          <cell r="A47" t="str">
            <v>9ο ΓΕΛ ΠΑΤΡΩΝ</v>
          </cell>
        </row>
        <row r="48">
          <cell r="A48" t="str">
            <v>10ο ΓΕΛ ΠΑΤΡΩΝ</v>
          </cell>
        </row>
        <row r="49">
          <cell r="A49" t="str">
            <v>11ο ΓΕΛ ΠΑΤΡΩΝ</v>
          </cell>
        </row>
        <row r="50">
          <cell r="A50" t="str">
            <v>12ο ΓΕΛ ΠΑΤΡΩΝ</v>
          </cell>
        </row>
        <row r="51">
          <cell r="A51" t="str">
            <v>13ο ΓΕΛ ΠΑΤΡΩΝ</v>
          </cell>
        </row>
        <row r="52">
          <cell r="A52" t="str">
            <v>ΓΕΛ ΒΡΑΧΝΕΙΚΩΝ</v>
          </cell>
        </row>
        <row r="53">
          <cell r="A53" t="str">
            <v>ΓΕΛ ΔΕΜΕΝΙΚΩΝ</v>
          </cell>
        </row>
        <row r="54">
          <cell r="A54" t="str">
            <v>ΓΕΛ ΚΑΣΤΡΙΤΣΙΟΥ</v>
          </cell>
        </row>
        <row r="55">
          <cell r="A55" t="str">
            <v>ΓΕΛ ΠΑΡΑΛΙΑΣ</v>
          </cell>
        </row>
        <row r="56">
          <cell r="A56" t="str">
            <v>ΓΕΛ ΡΙΟΥ</v>
          </cell>
        </row>
        <row r="57">
          <cell r="A57" t="str">
            <v>ΕΣΠΕΡΙΝΟ ΓΕΛ ΠΑΤΡΩΝ</v>
          </cell>
        </row>
        <row r="58">
          <cell r="A58" t="str">
            <v>1ο ΕΠΑΛ ΠΑΤΡΩΝ</v>
          </cell>
        </row>
        <row r="59">
          <cell r="A59" t="str">
            <v>2ο ΕΠΑΛ ΠΑΤΡΩΝ</v>
          </cell>
        </row>
        <row r="60">
          <cell r="A60" t="str">
            <v>3ο ΕΠΑΛ ΠΑΤΡΩΝ</v>
          </cell>
        </row>
        <row r="61">
          <cell r="A61" t="str">
            <v>4ο ΕΠΑΛ ΠΑΤΡΩΝ</v>
          </cell>
        </row>
        <row r="62">
          <cell r="A62" t="str">
            <v>5ο ΕΠΑΛ ΠΑΤΡΩΝ</v>
          </cell>
        </row>
        <row r="63">
          <cell r="A63" t="str">
            <v>6ο ΕΠΑΛ ΠΑΤΡΩΝ</v>
          </cell>
        </row>
        <row r="64">
          <cell r="A64" t="str">
            <v>7ο ΕΠΑΛ ΠΑΤΡΩΝ</v>
          </cell>
        </row>
        <row r="65">
          <cell r="A65" t="str">
            <v>9ο ΕΠΑΛ ΠΑΤΡΩΝ</v>
          </cell>
        </row>
        <row r="66">
          <cell r="A66" t="str">
            <v>ΕΠΑΛ ΠΑΡΑΛΙΑΣ</v>
          </cell>
        </row>
        <row r="67">
          <cell r="A67" t="str">
            <v>1η ΕΠΑΣ ΠΑΤΡΩΝ</v>
          </cell>
        </row>
        <row r="68">
          <cell r="A68" t="str">
            <v>2η ΕΠΑΣ ΠΑΤΡΩΝ</v>
          </cell>
        </row>
        <row r="69">
          <cell r="A69" t="str">
            <v>1ο ΓΥΜΝΑΣΙΟ ΑΙΓΙΟΥ</v>
          </cell>
        </row>
        <row r="70">
          <cell r="A70" t="str">
            <v>2ο ΓΥΜΝΑΣΙΟ ΑΙΓΙΟΥ</v>
          </cell>
        </row>
        <row r="71">
          <cell r="A71" t="str">
            <v>3ο ΓΥΜΝΑΣΙΟ ΑΙΓΙΟΥ</v>
          </cell>
        </row>
        <row r="72">
          <cell r="A72" t="str">
            <v>4ο ΓΥΜΝΑΣΙΟ ΑΙΓΙΟΥ</v>
          </cell>
        </row>
        <row r="73">
          <cell r="A73" t="str">
            <v>ΓΥΜΝΑΣΙΟ ΑΙΓΕΙΡΑΣ</v>
          </cell>
        </row>
        <row r="74">
          <cell r="A74" t="str">
            <v>ΓΥΜΝΑΣΙΟ ΑΚΡΑΤΑΣ</v>
          </cell>
        </row>
        <row r="75">
          <cell r="A75" t="str">
            <v>ΓΥΜΝΑΣΙΟ ΔΙΑΚΟΠΤΟΥ</v>
          </cell>
        </row>
        <row r="76">
          <cell r="A76" t="str">
            <v>ΓΥΜΝΑΣΙΟ ΚΑΜΑΡΩΝ</v>
          </cell>
        </row>
        <row r="77">
          <cell r="A77" t="str">
            <v>ΕΣΠΕΡΙΝΟ ΓΥΜΝΑΣΙΟ ΑΙΓΙΟΥ</v>
          </cell>
        </row>
        <row r="78">
          <cell r="A78" t="str">
            <v>1ο ΓΕΛ ΑΙΓΙΟΥ</v>
          </cell>
        </row>
        <row r="79">
          <cell r="A79" t="str">
            <v>2ο ΓΕΛ ΑΙΓΙΟΥ</v>
          </cell>
        </row>
        <row r="80">
          <cell r="A80" t="str">
            <v>ΓΕΛ ΑΚΡΑΤΑΣ</v>
          </cell>
        </row>
        <row r="81">
          <cell r="A81" t="str">
            <v>ΓΕΛ ΑΙΓΕΙΡΑΣ</v>
          </cell>
        </row>
        <row r="82">
          <cell r="A82" t="str">
            <v>ΓΕΛ ΔΙΑΚΟΠΤΟΥ</v>
          </cell>
        </row>
        <row r="83">
          <cell r="A83" t="str">
            <v>ΓΕΛ ΚΑΜΑΡΩΝ</v>
          </cell>
        </row>
        <row r="84">
          <cell r="A84" t="str">
            <v>ΕΣΠΕΡΙΝΟ ΓΕΛ ΑΙΓΙΟΥ</v>
          </cell>
        </row>
        <row r="85">
          <cell r="A85" t="str">
            <v>1ο ΕΠΑΛ ΑΙΓΙΟΥ</v>
          </cell>
        </row>
        <row r="86">
          <cell r="A86" t="str">
            <v>2ο ΕΠΑΛ ΑΙΓΙΟΥ</v>
          </cell>
        </row>
        <row r="87">
          <cell r="A87" t="str">
            <v>ΓΥΜΝΑΣΙΟ ΔΑΦΝΗΣ</v>
          </cell>
        </row>
        <row r="88">
          <cell r="A88" t="str">
            <v>ΓΥΜΝΑΣΙΟ ΚΑΛΑΒΡΥΤΩΝ</v>
          </cell>
        </row>
        <row r="89">
          <cell r="A89" t="str">
            <v>ΓΥΜΝΑΣΙΟ ΚΛΕΙΤΟΡΙΑΣ</v>
          </cell>
        </row>
        <row r="90">
          <cell r="A90" t="str">
            <v>ΓΥΜΝΑΣΙΟ ΨΩΦΙΔΑΣ</v>
          </cell>
        </row>
        <row r="91">
          <cell r="A91" t="str">
            <v>ΓΕΛ ΔΑΦΝΗΣ</v>
          </cell>
        </row>
        <row r="92">
          <cell r="A92" t="str">
            <v>ΓΕΛ ΚΑΛΑΒΡΥΤΩΝ</v>
          </cell>
        </row>
        <row r="93">
          <cell r="A93" t="str">
            <v>ΓΕΛ ΚΛΕΙΤΟΡΙΑΣ</v>
          </cell>
        </row>
        <row r="94">
          <cell r="A94" t="str">
            <v>ΕΠΑΛ ΚΑΛΑΒΡΥΤΩΝ</v>
          </cell>
        </row>
        <row r="95">
          <cell r="A95" t="str">
            <v>ΓΥΜΝΑΣΙΟ ΕΡΥΜΑΝΘΕΙΑΣ</v>
          </cell>
        </row>
        <row r="96">
          <cell r="A96" t="str">
            <v>ΓΥΜΝΑΣΙΟ ΚΑΤΩ ΑΧΑΪΑΣ</v>
          </cell>
        </row>
        <row r="97">
          <cell r="A97" t="str">
            <v>ΓΥΜΝΑΣΙΟ ΛΑΚΚΟΠΕΤΡΑΣ</v>
          </cell>
        </row>
        <row r="98">
          <cell r="A98" t="str">
            <v>ΓΥΜΝΑΣΙΟ ΛΑΠΠΑ</v>
          </cell>
        </row>
        <row r="99">
          <cell r="A99" t="str">
            <v>ΓΥΜΝΑΣΙΟ ΛΟΥΣΙΚΩΝ</v>
          </cell>
        </row>
        <row r="100">
          <cell r="A100" t="str">
            <v>ΓΥΜΝΑΣΙΟ ΜΑΖΑΡΑΚΙΟΥ</v>
          </cell>
        </row>
        <row r="101">
          <cell r="A101" t="str">
            <v>ΓΥΜΝΑΣΙΟ ΡΙΟΛΟΥ</v>
          </cell>
        </row>
        <row r="102">
          <cell r="A102" t="str">
            <v>ΓΥΜΝΑΣΙΟ ΣΑΓΕΙΚΩΝ</v>
          </cell>
        </row>
        <row r="103">
          <cell r="A103" t="str">
            <v>ΓΥΜΝΑΣΙΟ ΣΤΑΥΡΟΔΡΟΜΙΟΥ</v>
          </cell>
        </row>
        <row r="104">
          <cell r="A104" t="str">
            <v>ΓΥΜΝΑΣΙΟ ΦΑΡΩΝ</v>
          </cell>
        </row>
        <row r="105">
          <cell r="A105" t="str">
            <v>ΓΥΜΝΑΣΙΟ ΧΑΛΑΝΔΡΙΤΣΑΣ</v>
          </cell>
        </row>
        <row r="106">
          <cell r="A106" t="str">
            <v>ΓΕΛ ΕΡΥΜΑΝΘΕΙΑΣ</v>
          </cell>
        </row>
        <row r="107">
          <cell r="A107" t="str">
            <v>ΓΕΛ ΚΑΤΩ ΑΧΑΪΑΣ</v>
          </cell>
        </row>
        <row r="108">
          <cell r="A108" t="str">
            <v>ΓΕΛ ΛΑΠΠΑ</v>
          </cell>
        </row>
        <row r="109">
          <cell r="A109" t="str">
            <v>ΓΕΛ ΛΟΥΣΙΚΩΝ</v>
          </cell>
        </row>
        <row r="110">
          <cell r="A110" t="str">
            <v>ΕΠΑΛ ΚΑΤΩ ΑΧΑΪΑΣ</v>
          </cell>
        </row>
        <row r="111">
          <cell r="A111" t="str">
            <v>ΤΕΕ ΕΙΔ. ΑΓΩΓΗΣ ΠΑΤΡΩΝ</v>
          </cell>
        </row>
        <row r="112">
          <cell r="A112" t="str">
            <v>Ε.Ε.Ε.Ε.Κ.</v>
          </cell>
        </row>
        <row r="113">
          <cell r="A113" t="str">
            <v>22ο ΓΥΜΝΑΣΙΟ ΠΑΤΡΩΝ</v>
          </cell>
        </row>
        <row r="114">
          <cell r="A114" t="str">
            <v>ΤΕΕ ΕΙΔΙΚΗΣ ΑΓΩΓΗΣ</v>
          </cell>
        </row>
        <row r="115">
          <cell r="A115" t="str">
            <v>ΕΕΕΕΚ ΑΧΑΪΑΣ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tg3_gia_yper"/>
      <sheetName val="Φύλλο2"/>
      <sheetName val="Φύλλο3"/>
      <sheetName val="Φύλλο1 (2)"/>
      <sheetName val="3_Ώρες_ανάθεσης_σε_εκπαιδευτικο"/>
      <sheetName val="5_Εκτίμηση_πλεονασμάτων-2014091"/>
      <sheetName val="ΑΙΤΗΣΕΙΣ_ΥΠΕΡΑΡΙΘΜΩΝ"/>
      <sheetName val="2014-ΤΟΠΟΘ-ΟΡΙΣΤ"/>
      <sheetName val="ΤΑ ΠΑΝΤΑ ΟΛΑ_15-9-2014 sorted"/>
      <sheetName val="Φύλλο1"/>
      <sheetName val="πραξεις-ΠΥΣΔΕ"/>
      <sheetName val="χωρις-δήλωση_ΠΡ39-40"/>
      <sheetName val="διαθεσεισ_Αθμια"/>
      <sheetName val="aitiseis-yperarithmon-20140915 "/>
      <sheetName val="3_Ώρες_ανάθ_σε_εκπαιδ_20140923"/>
      <sheetName val="5_Εκτίμηση_πλεονασμ-20140923"/>
      <sheetName val="aitiseis-yperarithmon-20140923"/>
    </sheetNames>
    <sheetDataSet>
      <sheetData sheetId="0"/>
      <sheetData sheetId="1">
        <row r="2">
          <cell r="A2" t="str">
            <v>1ο ΓΥΜΝΑΣΙΟ ΠΑΤΡΩΝ</v>
          </cell>
        </row>
        <row r="3">
          <cell r="A3" t="str">
            <v>2ο ΓΥΜΝΑΣΙΟ ΠΑΤΡΩΝ</v>
          </cell>
        </row>
        <row r="4">
          <cell r="A4" t="str">
            <v>3ο ΓΥΜΝΑΣΙΟ ΠΑΤΡΩΝ</v>
          </cell>
        </row>
        <row r="5">
          <cell r="A5" t="str">
            <v>4ο ΓΥΜΝΑΣΙΟ ΠΑΤΡΩΝ</v>
          </cell>
        </row>
        <row r="6">
          <cell r="A6" t="str">
            <v>5ο ΓΥΜΝΑΣΙΟ ΠΑΤΡΩΝ</v>
          </cell>
        </row>
        <row r="7">
          <cell r="A7" t="str">
            <v>6ο ΓΥΜΝΑΣΙΟ ΠΑΤΡΩΝ</v>
          </cell>
        </row>
        <row r="8">
          <cell r="A8" t="str">
            <v>7ο ΓΥΜΝΑΣΙΟ ΠΑΤΡΩΝ</v>
          </cell>
        </row>
        <row r="9">
          <cell r="A9" t="str">
            <v>8ο ΓΥΜΝΑΣΙΟ ΠΑΤΡΩΝ</v>
          </cell>
        </row>
        <row r="10">
          <cell r="A10" t="str">
            <v>9ο ΓΥΜΝΑΣΙΟ ΠΑΤΡΩΝ</v>
          </cell>
        </row>
        <row r="11">
          <cell r="A11" t="str">
            <v>10ο ΓΥΜΝΑΣΙΟ ΠΑΤΡΩΝ</v>
          </cell>
        </row>
        <row r="12">
          <cell r="A12" t="str">
            <v>11ο ΓΥΜΝΑΣΙΟ ΠΑΤΡΩΝ</v>
          </cell>
        </row>
        <row r="13">
          <cell r="A13" t="str">
            <v>12ο ΓΥΜΝΑΣΙΟ ΠΑΤΡΩΝ</v>
          </cell>
        </row>
        <row r="14">
          <cell r="A14" t="str">
            <v>13ο ΓΥΜΝΑΣΙΟ ΠΑΤΡΩΝ</v>
          </cell>
        </row>
        <row r="15">
          <cell r="A15" t="str">
            <v>14ο ΓΥΜΝΑΣΙΟ ΠΑΤΡΩΝ</v>
          </cell>
        </row>
        <row r="16">
          <cell r="A16" t="str">
            <v>15ο ΓΥΜΝΑΣΙΟ ΠΑΤΡΩΝ</v>
          </cell>
        </row>
        <row r="17">
          <cell r="A17" t="str">
            <v>16ο ΓΥΜΝΑΣΙΟ ΠΑΤΡΩΝ</v>
          </cell>
        </row>
        <row r="18">
          <cell r="A18" t="str">
            <v>17ο ΓΥΜΝΑΣΙΟ ΠΑΤΡΩΝ</v>
          </cell>
        </row>
        <row r="19">
          <cell r="A19" t="str">
            <v>18ο ΓΥΜΝΑΣΙΟ ΠΑΤΡΩΝ</v>
          </cell>
        </row>
        <row r="20">
          <cell r="A20" t="str">
            <v>19ο ΓΥΜΝΑΣΙΟ ΠΑΤΡΩΝ</v>
          </cell>
        </row>
        <row r="21">
          <cell r="A21" t="str">
            <v>20ο ΓΥΜΝΑΣΙΟ ΠΑΤΡΩΝ</v>
          </cell>
        </row>
        <row r="22">
          <cell r="A22" t="str">
            <v>21ο ΓΥΜΝΑΣΙΟ ΠΑΤΡΩΝ</v>
          </cell>
        </row>
        <row r="23">
          <cell r="A23" t="str">
            <v>ΓΥΜΝΑΣΙΟ ΑΓΙΟΥ ΒΑΣΙΛΕΙΟΥ</v>
          </cell>
        </row>
        <row r="24">
          <cell r="A24" t="str">
            <v>ΓΥΜΝΑΣΙΟ ΒΡΑΧΝΕΙΚΩΝ</v>
          </cell>
        </row>
        <row r="25">
          <cell r="A25" t="str">
            <v>ΓΥΜΝΑΣΙΟ ΔΕΜΕΝΙΚΩΝ</v>
          </cell>
        </row>
        <row r="26">
          <cell r="A26" t="str">
            <v>ΓΥΜΝΑΣΙΟ ΚΑΣΤΡΙΤΣΙΟΥ</v>
          </cell>
        </row>
        <row r="27">
          <cell r="A27" t="str">
            <v>ΓΥΜΝΑΣΙΟ ΟΒΡΥΑΣ</v>
          </cell>
        </row>
        <row r="28">
          <cell r="A28" t="str">
            <v>1ο ΓΥΜΝΑΣΙΟ ΠΑΡΑΛΙΑΣ</v>
          </cell>
        </row>
        <row r="29">
          <cell r="A29" t="str">
            <v>2ο ΓΥΜΝΑΣΙΟ ΠΑΡΑΛΙΑΣ</v>
          </cell>
        </row>
        <row r="30">
          <cell r="A30" t="str">
            <v>ΓΥΜΝΑΣΙΟ ΡΙΟΥ</v>
          </cell>
        </row>
        <row r="31">
          <cell r="A31" t="str">
            <v>ΓΥΜΝΑΣΙΟ ΣΑΡΑΒΑΛΙΟΥ</v>
          </cell>
        </row>
        <row r="32">
          <cell r="A32" t="str">
            <v>1ο ΕΣΠΕΡΙΝΟ ΓΥΜΝΑΣΙΟ ΠΑΤΡΩΝ</v>
          </cell>
        </row>
        <row r="33">
          <cell r="A33" t="str">
            <v>2ο ΕΣΠΕΡΙΝΟ ΓΥΜΝΑΣΙΟ ΠΑΤΡΩΝ</v>
          </cell>
        </row>
        <row r="34">
          <cell r="A34" t="str">
            <v>ΜΟΥΣΙΚΟ ΣΧΟΛΕΙΟ ΠΑΤΡΩΝ</v>
          </cell>
        </row>
        <row r="35">
          <cell r="A35" t="str">
            <v>ΠΕΙΡΑΜΑΤΙΚΟ ΓΥΜΝΑΣΙΟ</v>
          </cell>
        </row>
        <row r="36">
          <cell r="A36" t="str">
            <v>ΠΕΙΡΑΜΑΤΙΚΟ ΓΕΛ</v>
          </cell>
        </row>
        <row r="37">
          <cell r="A37" t="str">
            <v>ΠΕΙΡΑΜΑΤΙΚΟ ΓΥΜΝΑΣΙΟ ΑΕΙ</v>
          </cell>
        </row>
        <row r="38">
          <cell r="A38" t="str">
            <v>ΠΕΙΡΑΜΑΤΙΚΟ ΓΕΛ ΑΕΙ</v>
          </cell>
        </row>
        <row r="39">
          <cell r="A39" t="str">
            <v>1ο ΓΕΛ ΠΑΤΡΩΝ</v>
          </cell>
        </row>
        <row r="40">
          <cell r="A40" t="str">
            <v>2ο ΓΕΛ ΠΑΤΡΩΝ</v>
          </cell>
        </row>
        <row r="41">
          <cell r="A41" t="str">
            <v>3ο ΓΕΛ ΠΑΤΡΩΝ</v>
          </cell>
        </row>
        <row r="42">
          <cell r="A42" t="str">
            <v>4ο ΓΕΛ ΠΑΤΡΩΝ</v>
          </cell>
        </row>
        <row r="43">
          <cell r="A43" t="str">
            <v>5ο ΓΕΛ ΠΑΤΡΩΝ</v>
          </cell>
        </row>
        <row r="44">
          <cell r="A44" t="str">
            <v>6ο ΓΕΛ ΠΑΤΡΩΝ</v>
          </cell>
        </row>
        <row r="45">
          <cell r="A45" t="str">
            <v>7ο ΓΕΛ ΠΑΤΡΩΝ</v>
          </cell>
        </row>
        <row r="46">
          <cell r="A46" t="str">
            <v>8ο ΓΕΛ ΠΑΤΡΩΝ</v>
          </cell>
        </row>
        <row r="47">
          <cell r="A47" t="str">
            <v>9ο ΓΕΛ ΠΑΤΡΩΝ</v>
          </cell>
        </row>
        <row r="48">
          <cell r="A48" t="str">
            <v>10ο ΓΕΛ ΠΑΤΡΩΝ</v>
          </cell>
        </row>
        <row r="49">
          <cell r="A49" t="str">
            <v>11ο ΓΕΛ ΠΑΤΡΩΝ</v>
          </cell>
        </row>
        <row r="50">
          <cell r="A50" t="str">
            <v>12ο ΓΕΛ ΠΑΤΡΩΝ</v>
          </cell>
        </row>
        <row r="51">
          <cell r="A51" t="str">
            <v>13ο ΓΕΛ ΠΑΤΡΩΝ</v>
          </cell>
        </row>
        <row r="52">
          <cell r="A52" t="str">
            <v>ΓΕΛ ΒΡΑΧΝΕΙΚΩΝ</v>
          </cell>
        </row>
        <row r="53">
          <cell r="A53" t="str">
            <v>ΓΕΛ ΔΕΜΕΝΙΚΩΝ</v>
          </cell>
        </row>
        <row r="54">
          <cell r="A54" t="str">
            <v>ΓΕΛ ΚΑΣΤΡΙΤΣΙΟΥ</v>
          </cell>
        </row>
        <row r="55">
          <cell r="A55" t="str">
            <v>ΓΕΛ ΠΑΡΑΛΙΑΣ</v>
          </cell>
        </row>
        <row r="56">
          <cell r="A56" t="str">
            <v>ΓΕΛ ΡΙΟΥ</v>
          </cell>
        </row>
        <row r="57">
          <cell r="A57" t="str">
            <v>ΕΣΠΕΡΙΝΟ ΓΕΛ ΠΑΤΡΩΝ</v>
          </cell>
        </row>
        <row r="58">
          <cell r="A58" t="str">
            <v>1ο ΕΠΑΛ ΠΑΤΡΩΝ</v>
          </cell>
        </row>
        <row r="59">
          <cell r="A59" t="str">
            <v>2ο ΕΠΑΛ ΠΑΤΡΩΝ</v>
          </cell>
        </row>
        <row r="60">
          <cell r="A60" t="str">
            <v>3ο ΕΠΑΛ ΠΑΤΡΩΝ</v>
          </cell>
        </row>
        <row r="61">
          <cell r="A61" t="str">
            <v>4ο ΕΠΑΛ ΠΑΤΡΩΝ</v>
          </cell>
        </row>
        <row r="62">
          <cell r="A62" t="str">
            <v>5ο ΕΠΑΛ ΠΑΤΡΩΝ</v>
          </cell>
        </row>
        <row r="63">
          <cell r="A63" t="str">
            <v>6ο ΕΠΑΛ ΠΑΤΡΩΝ</v>
          </cell>
        </row>
        <row r="64">
          <cell r="A64" t="str">
            <v>7ο ΕΠΑΛ ΠΑΤΡΩΝ</v>
          </cell>
        </row>
        <row r="65">
          <cell r="A65" t="str">
            <v>9ο ΕΠΑΛ ΠΑΤΡΩΝ</v>
          </cell>
        </row>
        <row r="66">
          <cell r="A66" t="str">
            <v>ΕΠΑΛ ΠΑΡΑΛΙΑΣ</v>
          </cell>
        </row>
        <row r="67">
          <cell r="A67" t="str">
            <v>1η ΕΠΑΣ ΠΑΤΡΩΝ</v>
          </cell>
        </row>
        <row r="68">
          <cell r="A68" t="str">
            <v>2η ΕΠΑΣ ΠΑΤΡΩΝ</v>
          </cell>
        </row>
        <row r="69">
          <cell r="A69" t="str">
            <v>1ο ΓΥΜΝΑΣΙΟ ΑΙΓΙΟΥ</v>
          </cell>
        </row>
        <row r="70">
          <cell r="A70" t="str">
            <v>2ο ΓΥΜΝΑΣΙΟ ΑΙΓΙΟΥ</v>
          </cell>
        </row>
        <row r="71">
          <cell r="A71" t="str">
            <v>3ο ΓΥΜΝΑΣΙΟ ΑΙΓΙΟΥ</v>
          </cell>
        </row>
        <row r="72">
          <cell r="A72" t="str">
            <v>4ο ΓΥΜΝΑΣΙΟ ΑΙΓΙΟΥ</v>
          </cell>
        </row>
        <row r="73">
          <cell r="A73" t="str">
            <v>ΓΥΜΝΑΣΙΟ ΑΙΓΕΙΡΑΣ</v>
          </cell>
        </row>
        <row r="74">
          <cell r="A74" t="str">
            <v>ΓΥΜΝΑΣΙΟ ΑΚΡΑΤΑΣ</v>
          </cell>
        </row>
        <row r="75">
          <cell r="A75" t="str">
            <v>ΓΥΜΝΑΣΙΟ ΔΙΑΚΟΠΤΟΥ</v>
          </cell>
        </row>
        <row r="76">
          <cell r="A76" t="str">
            <v>ΓΥΜΝΑΣΙΟ ΚΑΜΑΡΩΝ</v>
          </cell>
        </row>
        <row r="77">
          <cell r="A77" t="str">
            <v>ΕΣΠΕΡΙΝΟ ΓΥΜΝΑΣΙΟ ΑΙΓΙΟΥ</v>
          </cell>
        </row>
        <row r="78">
          <cell r="A78" t="str">
            <v>1ο ΓΕΛ ΑΙΓΙΟΥ</v>
          </cell>
        </row>
        <row r="79">
          <cell r="A79" t="str">
            <v>2ο ΓΕΛ ΑΙΓΙΟΥ</v>
          </cell>
        </row>
        <row r="80">
          <cell r="A80" t="str">
            <v>ΓΕΛ ΑΚΡΑΤΑΣ</v>
          </cell>
        </row>
        <row r="81">
          <cell r="A81" t="str">
            <v>ΓΕΛ ΑΙΓΕΙΡΑΣ</v>
          </cell>
        </row>
        <row r="82">
          <cell r="A82" t="str">
            <v>ΓΕΛ ΔΙΑΚΟΠΤΟΥ</v>
          </cell>
        </row>
        <row r="83">
          <cell r="A83" t="str">
            <v>ΓΕΛ ΚΑΜΑΡΩΝ</v>
          </cell>
        </row>
        <row r="84">
          <cell r="A84" t="str">
            <v>ΕΣΠΕΡΙΝΟ ΓΕΛ ΑΙΓΙΟΥ</v>
          </cell>
        </row>
        <row r="85">
          <cell r="A85" t="str">
            <v>1ο ΕΠΑΛ ΑΙΓΙΟΥ</v>
          </cell>
        </row>
        <row r="86">
          <cell r="A86" t="str">
            <v>2ο ΕΠΑΛ ΑΙΓΙΟΥ</v>
          </cell>
        </row>
        <row r="87">
          <cell r="A87" t="str">
            <v>ΓΥΜΝΑΣΙΟ ΔΑΦΝΗΣ</v>
          </cell>
        </row>
        <row r="88">
          <cell r="A88" t="str">
            <v>ΓΥΜΝΑΣΙΟ ΚΑΛΑΒΡΥΤΩΝ</v>
          </cell>
        </row>
        <row r="89">
          <cell r="A89" t="str">
            <v>ΓΥΜΝΑΣΙΟ ΚΛΕΙΤΟΡΙΑΣ</v>
          </cell>
        </row>
        <row r="90">
          <cell r="A90" t="str">
            <v>ΓΥΜΝΑΣΙΟ ΨΩΦΙΔΑΣ</v>
          </cell>
        </row>
        <row r="91">
          <cell r="A91" t="str">
            <v>ΓΕΛ ΔΑΦΝΗΣ</v>
          </cell>
        </row>
        <row r="92">
          <cell r="A92" t="str">
            <v>ΓΕΛ ΚΑΛΑΒΡΥΤΩΝ</v>
          </cell>
        </row>
        <row r="93">
          <cell r="A93" t="str">
            <v>ΓΕΛ ΚΛΕΙΤΟΡΙΑΣ</v>
          </cell>
        </row>
        <row r="94">
          <cell r="A94" t="str">
            <v>ΕΠΑΛ ΚΑΛΑΒΡΥΤΩΝ</v>
          </cell>
        </row>
        <row r="95">
          <cell r="A95" t="str">
            <v>ΓΥΜΝΑΣΙΟ ΕΡΥΜΑΝΘΕΙΑΣ</v>
          </cell>
        </row>
        <row r="96">
          <cell r="A96" t="str">
            <v>ΓΥΜΝΑΣΙΟ ΚΑΤΩ ΑΧΑΪΑΣ</v>
          </cell>
        </row>
        <row r="97">
          <cell r="A97" t="str">
            <v>ΓΥΜΝΑΣΙΟ ΛΑΚΚΟΠΕΤΡΑΣ</v>
          </cell>
        </row>
        <row r="98">
          <cell r="A98" t="str">
            <v>ΓΥΜΝΑΣΙΟ ΛΑΠΠΑ</v>
          </cell>
        </row>
        <row r="99">
          <cell r="A99" t="str">
            <v>ΓΥΜΝΑΣΙΟ ΛΟΥΣΙΚΩΝ</v>
          </cell>
        </row>
        <row r="100">
          <cell r="A100" t="str">
            <v>ΓΥΜΝΑΣΙΟ ΜΑΖΑΡΑΚΙΟΥ</v>
          </cell>
        </row>
        <row r="101">
          <cell r="A101" t="str">
            <v>ΓΥΜΝΑΣΙΟ ΡΙΟΛΟΥ</v>
          </cell>
        </row>
        <row r="102">
          <cell r="A102" t="str">
            <v>ΓΥΜΝΑΣΙΟ ΣΑΓΕΙΚΩΝ</v>
          </cell>
        </row>
        <row r="103">
          <cell r="A103" t="str">
            <v>ΓΥΜΝΑΣΙΟ ΣΤΑΥΡΟΔΡΟΜΙΟΥ</v>
          </cell>
        </row>
        <row r="104">
          <cell r="A104" t="str">
            <v>ΓΥΜΝΑΣΙΟ ΦΑΡΩΝ</v>
          </cell>
        </row>
        <row r="105">
          <cell r="A105" t="str">
            <v>ΓΥΜΝΑΣΙΟ ΧΑΛΑΝΔΡΙΤΣΑΣ</v>
          </cell>
        </row>
        <row r="106">
          <cell r="A106" t="str">
            <v>ΓΕΛ ΕΡΥΜΑΝΘΕΙΑΣ</v>
          </cell>
        </row>
        <row r="107">
          <cell r="A107" t="str">
            <v>ΓΕΛ ΚΑΤΩ ΑΧΑΪΑΣ</v>
          </cell>
        </row>
        <row r="108">
          <cell r="A108" t="str">
            <v>ΓΕΛ ΛΑΠΠΑ</v>
          </cell>
        </row>
        <row r="109">
          <cell r="A109" t="str">
            <v>ΓΕΛ ΛΟΥΣΙΚΩΝ</v>
          </cell>
        </row>
        <row r="110">
          <cell r="A110" t="str">
            <v>ΕΠΑΛ ΚΑΤΩ ΑΧΑΪΑΣ</v>
          </cell>
        </row>
        <row r="111">
          <cell r="A111" t="str">
            <v>ΤΕΕ ΕΙΔ. ΑΓΩΓΗΣ ΠΑΤΡΩΝ</v>
          </cell>
        </row>
        <row r="112">
          <cell r="A112" t="str">
            <v>Ε.Ε.Ε.Ε.Κ.</v>
          </cell>
        </row>
        <row r="113">
          <cell r="A113" t="str">
            <v>22ο ΓΥΜΝΑΣΙΟ ΠΑΤΡΩΝ</v>
          </cell>
        </row>
        <row r="114">
          <cell r="A114" t="str">
            <v>ΤΕΕ ΕΙΔΙΚΗΣ ΑΓΩΓΗΣ</v>
          </cell>
        </row>
        <row r="115">
          <cell r="A115" t="str">
            <v>ΕΕΕΕΚ ΑΧΑΪΑΣ</v>
          </cell>
        </row>
        <row r="120">
          <cell r="A120" t="str">
            <v>ΑΡΣΗ ΥΠΕΡΑΡΙΘΜΙΑΣ</v>
          </cell>
        </row>
        <row r="121">
          <cell r="A121" t="str">
            <v>ΠΡΟΣΩΡΙΝΑ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πραξεις-ΠΥΣΔΕ"/>
      <sheetName val="Φύλλο1 (3)"/>
      <sheetName val="Λίστα DIATHESH PYSDE sent PDE"/>
      <sheetName val="onomastika erhontai ACHAIA"/>
      <sheetName val="apospaseis ypopaith-20150918"/>
      <sheetName val="ομαδες σχολείων"/>
      <sheetName val="Φύλλο3 (2)"/>
      <sheetName val="Φύλλο2 (2)"/>
      <sheetName val="GroupSpecialities-edit.rdl"/>
      <sheetName val="ΤΑ ΠΑΝΤΑ ΟΛΑ 3-9-2015"/>
      <sheetName val="ΤΑ ΠΑΝΤΑ ΟΛΑ 24-9-2015-sorted"/>
      <sheetName val="Ηρθαν από αλλο ΠΥΣΔΕ 2015"/>
      <sheetName val="ΜΟΡΙΑ ΕΝΤΟΣ ΠΥΣΔΕ 2015-2016"/>
      <sheetName val="2015 moria apo alla PYSDE check"/>
      <sheetName val="ΣΥΝΟΛΙΚ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2">
          <cell r="A162" t="str">
            <v>ΑΠΟΣΠΑΣΗ</v>
          </cell>
        </row>
        <row r="163">
          <cell r="A163" t="str">
            <v>ΔΙΑΘΕΣΗ</v>
          </cell>
        </row>
        <row r="164">
          <cell r="A164" t="str">
            <v>ΑΠΟΣΠΑΣΗ ΓΙΑ ΑΝΑΓΚΕΣ ΤΗΣ ΥΠΗΡΕΣΙΑΣ</v>
          </cell>
        </row>
        <row r="165">
          <cell r="A165" t="str">
            <v>ΟΛΙΚΗ ΔΙΑΘΕΣΗ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2"/>
      <sheetName val="Φύλλο1"/>
      <sheetName val="APOYSIES 2017"/>
      <sheetName val="aitiseis-yperar-πε01-20180909"/>
      <sheetName val="aitiseis-yperar-πε02-20180909"/>
      <sheetName val="aitiseis-yperar-πε03-20180909"/>
      <sheetName val="aitiseis-yperar-πε04-20180909"/>
      <sheetName val="aitiseis-yperar-πε06-20180911"/>
      <sheetName val="aitiseis-yperar-πε07-20180911"/>
      <sheetName val="aitiseis-yperar-πε08-20180911"/>
      <sheetName val="aitiseis-yperar-πε79-20180911"/>
      <sheetName val="aitiseis-yperar-πε78-20180911"/>
      <sheetName val="ait-yper-πε05-11-86-te-20180923"/>
      <sheetName val="ait-yper-πε05-11-86_20180921"/>
      <sheetName val="ait-yper-Texnikes-20180921"/>
    </sheetNames>
    <sheetDataSet>
      <sheetData sheetId="0">
        <row r="2">
          <cell r="A2" t="str">
            <v>1ο ΓΥΜΝΑΣΙΟ ΠΑΤΡΩΝ</v>
          </cell>
        </row>
        <row r="3">
          <cell r="A3" t="str">
            <v>2ο ΓΥΜΝΑΣΙΟ ΠΑΤΡΩΝ</v>
          </cell>
        </row>
        <row r="4">
          <cell r="A4" t="str">
            <v>3ο ΓΥΜΝΑΣΙΟ ΠΑΤΡΩΝ</v>
          </cell>
        </row>
        <row r="5">
          <cell r="A5" t="str">
            <v>4ο ΓΥΜΝΑΣΙΟ ΠΑΤΡΩΝ</v>
          </cell>
        </row>
        <row r="6">
          <cell r="A6" t="str">
            <v>5ο ΓΥΜΝΑΣΙΟ ΠΑΤΡΩΝ</v>
          </cell>
        </row>
        <row r="7">
          <cell r="A7" t="str">
            <v>6ο ΓΥΜΝΑΣΙΟ ΠΑΤΡΩΝ</v>
          </cell>
        </row>
        <row r="8">
          <cell r="A8" t="str">
            <v>7ο ΓΥΜΝΑΣΙΟ ΠΑΤΡΩΝ</v>
          </cell>
        </row>
        <row r="9">
          <cell r="A9" t="str">
            <v>8ο ΓΥΜΝΑΣΙΟ ΠΑΤΡΩΝ</v>
          </cell>
        </row>
        <row r="10">
          <cell r="A10" t="str">
            <v>9ο ΓΥΜΝΑΣΙΟ ΠΑΤΡΩΝ</v>
          </cell>
        </row>
        <row r="11">
          <cell r="A11" t="str">
            <v>10ο ΓΥΜΝΑΣΙΟ ΠΑΤΡΩΝ</v>
          </cell>
        </row>
        <row r="12">
          <cell r="A12" t="str">
            <v>11ο ΓΥΜΝΑΣΙΟ ΠΑΤΡΩΝ</v>
          </cell>
        </row>
        <row r="13">
          <cell r="A13" t="str">
            <v>12ο ΓΥΜΝΑΣΙΟ ΠΑΤΡΩΝ</v>
          </cell>
        </row>
        <row r="14">
          <cell r="A14" t="str">
            <v>13ο ΓΥΜΝΑΣΙΟ ΠΑΤΡΩΝ</v>
          </cell>
        </row>
        <row r="15">
          <cell r="A15" t="str">
            <v>14ο ΓΥΜΝΑΣΙΟ ΠΑΤΡΩΝ</v>
          </cell>
        </row>
        <row r="16">
          <cell r="A16" t="str">
            <v>15ο ΓΥΜΝΑΣΙΟ ΠΑΤΡΩΝ</v>
          </cell>
        </row>
        <row r="17">
          <cell r="A17" t="str">
            <v>16ο ΓΥΜΝΑΣΙΟ ΠΑΤΡΩΝ</v>
          </cell>
        </row>
        <row r="18">
          <cell r="A18" t="str">
            <v>17ο ΓΥΜΝΑΣΙΟ ΠΑΤΡΩΝ</v>
          </cell>
        </row>
        <row r="19">
          <cell r="A19" t="str">
            <v>18ο ΓΥΜΝΑΣΙΟ ΠΑΤΡΩΝ</v>
          </cell>
        </row>
        <row r="20">
          <cell r="A20" t="str">
            <v>19ο ΓΥΜΝΑΣΙΟ ΠΑΤΡΩΝ</v>
          </cell>
        </row>
        <row r="21">
          <cell r="A21" t="str">
            <v>20ο ΓΥΜΝΑΣΙΟ ΠΑΤΡΩΝ</v>
          </cell>
        </row>
        <row r="22">
          <cell r="A22" t="str">
            <v>21ο ΓΥΜΝΑΣΙΟ ΠΑΤΡΩΝ</v>
          </cell>
        </row>
        <row r="23">
          <cell r="A23" t="str">
            <v>ΓΥΜΝΑΣΙΟ ΑΓΙΟΥ ΒΑΣΙΛΕΙΟΥ</v>
          </cell>
        </row>
        <row r="24">
          <cell r="A24" t="str">
            <v>ΓΥΜΝΑΣΙΟ ΒΡΑΧΝΕΙΚΩΝ</v>
          </cell>
        </row>
        <row r="25">
          <cell r="A25" t="str">
            <v>ΓΥΜΝΑΣΙΟ ΔΕΜΕΝΙΚΩΝ</v>
          </cell>
        </row>
        <row r="26">
          <cell r="A26" t="str">
            <v>ΓΥΜΝΑΣΙΟ ΚΑΣΤΡΙΤΣΙΟΥ</v>
          </cell>
        </row>
        <row r="27">
          <cell r="A27" t="str">
            <v>ΓΥΜΝΑΣΙΟ ΟΒΡΥΑΣ</v>
          </cell>
        </row>
        <row r="28">
          <cell r="A28" t="str">
            <v>1ο ΓΥΜΝΑΣΙΟ ΠΑΡΑΛΙΑΣ</v>
          </cell>
        </row>
        <row r="29">
          <cell r="A29" t="str">
            <v>2ο ΓΥΜΝΑΣΙΟ ΠΑΡΑΛΙΑΣ</v>
          </cell>
        </row>
        <row r="30">
          <cell r="A30" t="str">
            <v>ΓΥΜΝΑΣΙΟ ΡΙΟΥ</v>
          </cell>
        </row>
        <row r="31">
          <cell r="A31" t="str">
            <v>ΓΥΜΝΑΣΙΟ ΣΑΡΑΒΑΛΙΟΥ</v>
          </cell>
        </row>
        <row r="32">
          <cell r="A32" t="str">
            <v>1ο ΕΣΠΕΡΙΝΟ ΓΥΜΝΑΣΙΟ ΠΑΤΡΩΝ</v>
          </cell>
        </row>
        <row r="33">
          <cell r="A33" t="str">
            <v>2ο ΕΣΠΕΡΙΝΟ ΓΥΜΝΑΣΙΟ ΠΑΤΡΩΝ</v>
          </cell>
        </row>
        <row r="34">
          <cell r="A34" t="str">
            <v>ΜΟΥΣΙΚΟ ΣΧΟΛΕΙΟ ΠΑΤΡΩΝ</v>
          </cell>
        </row>
        <row r="35">
          <cell r="A35" t="str">
            <v>ΠΕΙΡΑΜΑΤΙΚΟ ΓΥΜΝΑΣΙΟ</v>
          </cell>
        </row>
        <row r="36">
          <cell r="A36" t="str">
            <v>ΠΕΙΡΑΜΑΤΙΚΟ ΓΕΛ</v>
          </cell>
        </row>
        <row r="37">
          <cell r="A37" t="str">
            <v>ΠΕΙΡΑΜΑΤΙΚΟ ΓΥΜΝΑΣΙΟ ΑΕΙ</v>
          </cell>
        </row>
        <row r="38">
          <cell r="A38" t="str">
            <v>ΠΕΙΡΑΜΑΤΙΚΟ ΓΕΛ ΑΕΙ</v>
          </cell>
        </row>
        <row r="39">
          <cell r="A39" t="str">
            <v>1ο ΓΕΛ ΠΑΤΡΩΝ</v>
          </cell>
        </row>
        <row r="40">
          <cell r="A40" t="str">
            <v>2ο ΓΕΛ ΠΑΤΡΩΝ</v>
          </cell>
        </row>
        <row r="41">
          <cell r="A41" t="str">
            <v>3ο ΓΕΛ ΠΑΤΡΩΝ</v>
          </cell>
        </row>
        <row r="42">
          <cell r="A42" t="str">
            <v>4ο ΓΕΛ ΠΑΤΡΩΝ</v>
          </cell>
        </row>
        <row r="43">
          <cell r="A43" t="str">
            <v>5ο ΓΕΛ ΠΑΤΡΩΝ</v>
          </cell>
        </row>
        <row r="44">
          <cell r="A44" t="str">
            <v>6ο ΓΕΛ ΠΑΤΡΩΝ</v>
          </cell>
        </row>
        <row r="45">
          <cell r="A45" t="str">
            <v>7ο ΓΕΛ ΠΑΤΡΩΝ</v>
          </cell>
        </row>
        <row r="46">
          <cell r="A46" t="str">
            <v>8ο ΓΕΛ ΠΑΤΡΩΝ</v>
          </cell>
        </row>
        <row r="47">
          <cell r="A47" t="str">
            <v>9ο ΓΕΛ ΠΑΤΡΩΝ</v>
          </cell>
        </row>
        <row r="48">
          <cell r="A48" t="str">
            <v>10ο ΓΕΛ ΠΑΤΡΩΝ</v>
          </cell>
        </row>
        <row r="49">
          <cell r="A49" t="str">
            <v>11ο ΓΕΛ ΠΑΤΡΩΝ</v>
          </cell>
        </row>
        <row r="50">
          <cell r="A50" t="str">
            <v>12ο ΓΕΛ ΠΑΤΡΩΝ</v>
          </cell>
        </row>
        <row r="51">
          <cell r="A51" t="str">
            <v>13ο ΓΕΛ ΠΑΤΡΩΝ</v>
          </cell>
        </row>
        <row r="52">
          <cell r="A52" t="str">
            <v>ΓΕΛ ΒΡΑΧΝΕΙΚΩΝ</v>
          </cell>
        </row>
        <row r="53">
          <cell r="A53" t="str">
            <v>ΓΕΛ ΔΕΜΕΝΙΚΩΝ</v>
          </cell>
        </row>
        <row r="54">
          <cell r="A54" t="str">
            <v>ΓΕΛ ΚΑΣΤΡΙΤΣΙΟΥ</v>
          </cell>
        </row>
        <row r="55">
          <cell r="A55" t="str">
            <v>ΓΕΛ ΠΑΡΑΛΙΑΣ</v>
          </cell>
        </row>
        <row r="56">
          <cell r="A56" t="str">
            <v>ΓΕΛ ΡΙΟΥ</v>
          </cell>
        </row>
        <row r="57">
          <cell r="A57" t="str">
            <v>ΕΣΠΕΡΙΝΟ ΓΕΛ ΠΑΤΡΩΝ</v>
          </cell>
        </row>
        <row r="58">
          <cell r="A58" t="str">
            <v>1ο ΕΠΑΛ ΠΑΤΡΩΝ</v>
          </cell>
        </row>
        <row r="59">
          <cell r="A59" t="str">
            <v>2ο ΕΠΑΛ ΠΑΤΡΩΝ</v>
          </cell>
        </row>
        <row r="60">
          <cell r="A60" t="str">
            <v>3ο ΕΠΑΛ ΠΑΤΡΩΝ</v>
          </cell>
        </row>
        <row r="61">
          <cell r="A61" t="str">
            <v>4ο ΕΠΑΛ ΠΑΤΡΩΝ</v>
          </cell>
        </row>
        <row r="62">
          <cell r="A62" t="str">
            <v>5ο ΕΠΑΛ ΠΑΤΡΩΝ</v>
          </cell>
        </row>
        <row r="63">
          <cell r="A63" t="str">
            <v>6ο ΕΠΑΛ ΠΑΤΡΩΝ</v>
          </cell>
        </row>
        <row r="64">
          <cell r="A64" t="str">
            <v>7ο ΕΠΑΛ ΠΑΤΡΩΝ</v>
          </cell>
        </row>
        <row r="65">
          <cell r="A65" t="str">
            <v>9ο ΕΠΑΛ ΠΑΤΡΩΝ</v>
          </cell>
        </row>
        <row r="66">
          <cell r="A66" t="str">
            <v>ΕΠΑΛ ΠΑΡΑΛΙΑΣ</v>
          </cell>
        </row>
        <row r="67">
          <cell r="A67" t="str">
            <v>1η ΕΠΑΣ ΠΑΤΡΩΝ</v>
          </cell>
        </row>
        <row r="68">
          <cell r="A68" t="str">
            <v>2η ΕΠΑΣ ΠΑΤΡΩΝ</v>
          </cell>
        </row>
        <row r="69">
          <cell r="A69" t="str">
            <v>1ο ΓΥΜΝΑΣΙΟ ΑΙΓΙΟΥ</v>
          </cell>
        </row>
        <row r="70">
          <cell r="A70" t="str">
            <v>2ο ΓΥΜΝΑΣΙΟ ΑΙΓΙΟΥ</v>
          </cell>
        </row>
        <row r="71">
          <cell r="A71" t="str">
            <v>3ο ΓΥΜΝΑΣΙΟ ΑΙΓΙΟΥ</v>
          </cell>
        </row>
        <row r="72">
          <cell r="A72" t="str">
            <v>4ο ΓΥΜΝΑΣΙΟ ΑΙΓΙΟΥ</v>
          </cell>
        </row>
        <row r="73">
          <cell r="A73" t="str">
            <v>ΓΥΜΝΑΣΙΟ ΑΙΓΕΙΡΑΣ</v>
          </cell>
        </row>
        <row r="74">
          <cell r="A74" t="str">
            <v>ΓΥΜΝΑΣΙΟ ΑΚΡΑΤΑΣ</v>
          </cell>
        </row>
        <row r="75">
          <cell r="A75" t="str">
            <v>ΓΥΜΝΑΣΙΟ ΔΙΑΚΟΠΤΟΥ</v>
          </cell>
        </row>
        <row r="76">
          <cell r="A76" t="str">
            <v>ΓΥΜΝΑΣΙΟ ΚΑΜΑΡΩΝ</v>
          </cell>
        </row>
        <row r="77">
          <cell r="A77" t="str">
            <v>ΕΣΠΕΡΙΝΟ ΓΥΜΝΑΣΙΟ ΑΙΓΙΟΥ</v>
          </cell>
        </row>
        <row r="78">
          <cell r="A78" t="str">
            <v>1ο ΓΕΛ ΑΙΓΙΟΥ</v>
          </cell>
        </row>
        <row r="79">
          <cell r="A79" t="str">
            <v>2ο ΓΕΛ ΑΙΓΙΟΥ</v>
          </cell>
        </row>
        <row r="80">
          <cell r="A80" t="str">
            <v>ΓΕΛ ΑΚΡΑΤΑΣ</v>
          </cell>
        </row>
        <row r="81">
          <cell r="A81" t="str">
            <v>ΓΕΛ ΑΙΓΕΙΡΑΣ</v>
          </cell>
        </row>
        <row r="82">
          <cell r="A82" t="str">
            <v>ΓΕΛ ΔΙΑΚΟΠΤΟΥ</v>
          </cell>
        </row>
        <row r="83">
          <cell r="A83" t="str">
            <v>ΓΕΛ ΚΑΜΑΡΩΝ</v>
          </cell>
        </row>
        <row r="84">
          <cell r="A84" t="str">
            <v>ΕΣΠΕΡΙΝΟ ΓΕΛ ΑΙΓΙΟΥ</v>
          </cell>
        </row>
        <row r="85">
          <cell r="A85" t="str">
            <v>1ο ΕΠΑΛ ΑΙΓΙΟΥ</v>
          </cell>
        </row>
        <row r="86">
          <cell r="A86" t="str">
            <v>2ο ΕΠΑΛ ΑΙΓΙΟΥ</v>
          </cell>
        </row>
        <row r="87">
          <cell r="A87" t="str">
            <v>ΓΥΜΝΑΣΙΟ ΔΑΦΝΗΣ</v>
          </cell>
        </row>
        <row r="88">
          <cell r="A88" t="str">
            <v>ΓΥΜΝΑΣΙΟ ΚΑΛΑΒΡΥΤΩΝ</v>
          </cell>
        </row>
        <row r="89">
          <cell r="A89" t="str">
            <v>ΓΥΜΝΑΣΙΟ ΚΛΕΙΤΟΡΙΑΣ</v>
          </cell>
        </row>
        <row r="90">
          <cell r="A90" t="str">
            <v>ΓΥΜΝΑΣΙΟ ΨΩΦΙΔΑΣ</v>
          </cell>
        </row>
        <row r="91">
          <cell r="A91" t="str">
            <v>ΓΕΛ ΔΑΦΝΗΣ</v>
          </cell>
        </row>
        <row r="92">
          <cell r="A92" t="str">
            <v>ΓΕΛ ΚΑΛΑΒΡΥΤΩΝ</v>
          </cell>
        </row>
        <row r="93">
          <cell r="A93" t="str">
            <v>ΓΕΛ ΚΛΕΙΤΟΡΙΑΣ</v>
          </cell>
        </row>
        <row r="94">
          <cell r="A94" t="str">
            <v>ΕΠΑΛ ΚΑΛΑΒΡΥΤΩΝ</v>
          </cell>
        </row>
        <row r="95">
          <cell r="A95" t="str">
            <v>ΓΥΜΝΑΣΙΟ ΕΡΥΜΑΝΘΕΙΑΣ</v>
          </cell>
        </row>
        <row r="96">
          <cell r="A96" t="str">
            <v>ΓΥΜΝΑΣΙΟ ΚΑΤΩ ΑΧΑΪΑΣ</v>
          </cell>
        </row>
        <row r="97">
          <cell r="A97" t="str">
            <v>ΓΥΜΝΑΣΙΟ ΛΑΚΚΟΠΕΤΡΑΣ</v>
          </cell>
        </row>
        <row r="98">
          <cell r="A98" t="str">
            <v>ΓΥΜΝΑΣΙΟ ΛΑΠΠΑ</v>
          </cell>
        </row>
        <row r="99">
          <cell r="A99" t="str">
            <v>ΓΥΜΝΑΣΙΟ ΛΟΥΣΙΚΩΝ</v>
          </cell>
        </row>
        <row r="100">
          <cell r="A100" t="str">
            <v>ΓΥΜΝΑΣΙΟ ΜΑΖΑΡΑΚΙΟΥ</v>
          </cell>
        </row>
        <row r="101">
          <cell r="A101" t="str">
            <v>ΓΥΜΝΑΣΙΟ ΡΙΟΛΟΥ</v>
          </cell>
        </row>
        <row r="102">
          <cell r="A102" t="str">
            <v>ΓΥΜΝΑΣΙΟ ΣΑΓΕΙΚΩΝ</v>
          </cell>
        </row>
        <row r="103">
          <cell r="A103" t="str">
            <v>ΓΥΜΝΑΣΙΟ ΣΤΑΥΡΟΔΡΟΜΙΟΥ</v>
          </cell>
        </row>
        <row r="104">
          <cell r="A104" t="str">
            <v>ΓΥΜΝΑΣΙΟ ΦΑΡΩΝ</v>
          </cell>
        </row>
        <row r="105">
          <cell r="A105" t="str">
            <v>ΓΥΜΝΑΣΙΟ ΧΑΛΑΝΔΡΙΤΣΑΣ</v>
          </cell>
        </row>
        <row r="106">
          <cell r="A106" t="str">
            <v>ΓΕΛ ΕΡΥΜΑΝΘΕΙΑΣ</v>
          </cell>
        </row>
        <row r="107">
          <cell r="A107" t="str">
            <v>ΓΕΛ ΚΑΤΩ ΑΧΑΪΑΣ</v>
          </cell>
        </row>
        <row r="108">
          <cell r="A108" t="str">
            <v>ΓΕΛ ΛΑΠΠΑ</v>
          </cell>
        </row>
        <row r="109">
          <cell r="A109" t="str">
            <v>ΓΕΛ ΛΟΥΣΙΚΩΝ</v>
          </cell>
        </row>
        <row r="110">
          <cell r="A110" t="str">
            <v>ΕΠΑΛ ΚΑΤΩ ΑΧΑΪΑΣ</v>
          </cell>
        </row>
        <row r="111">
          <cell r="A111" t="str">
            <v>ΤΕΕ ΕΙΔ. ΑΓΩΓΗΣ ΠΑΤΡΩΝ</v>
          </cell>
        </row>
        <row r="112">
          <cell r="A112" t="str">
            <v>Ε.Ε.Ε.Ε.Κ.</v>
          </cell>
        </row>
        <row r="113">
          <cell r="A113" t="str">
            <v>22ο ΓΥΜΝΑΣΙΟ ΠΑΤΡΩΝ</v>
          </cell>
        </row>
        <row r="114">
          <cell r="A114" t="str">
            <v>ΤΕΕ ΕΙΔΙΚΗΣ ΑΓΩΓΗΣ</v>
          </cell>
        </row>
        <row r="115">
          <cell r="A115" t="str">
            <v>ΕΕΕΕΚ ΑΧΑΪΑΣ</v>
          </cell>
        </row>
        <row r="120">
          <cell r="A120" t="str">
            <v>ΑΡΣΗ ΥΠΕΡΑΡΙΘΜΙΑΣ</v>
          </cell>
        </row>
        <row r="121">
          <cell r="A121" t="str">
            <v>ΠΡΟΣΩΡΙΝΑ</v>
          </cell>
        </row>
        <row r="122">
          <cell r="A122" t="str">
            <v>ΔΙΑΘΕΣΗ</v>
          </cell>
        </row>
        <row r="123">
          <cell r="A123" t="str">
            <v>ΟΛΙΚΗ ΔΙΑΘΕΣΗΣ</v>
          </cell>
        </row>
        <row r="124">
          <cell r="A124" t="str">
            <v>ΟΛΙΚΗ ΔΙΑΘΕΣΗ ΓΙΑ ΑΡΣΗ ΥΠΕΡΑΡΙΘΜΙΑΣ</v>
          </cell>
        </row>
      </sheetData>
      <sheetData sheetId="1">
        <row r="20">
          <cell r="A20">
            <v>1</v>
          </cell>
        </row>
        <row r="21">
          <cell r="A21">
            <v>2</v>
          </cell>
        </row>
        <row r="22">
          <cell r="A22">
            <v>3</v>
          </cell>
        </row>
        <row r="23">
          <cell r="A23">
            <v>4</v>
          </cell>
        </row>
        <row r="24">
          <cell r="A24">
            <v>5</v>
          </cell>
        </row>
        <row r="25">
          <cell r="A25">
            <v>6</v>
          </cell>
        </row>
        <row r="26">
          <cell r="A26">
            <v>7</v>
          </cell>
        </row>
        <row r="27">
          <cell r="A27">
            <v>8</v>
          </cell>
        </row>
        <row r="28">
          <cell r="A28">
            <v>9</v>
          </cell>
        </row>
        <row r="29">
          <cell r="A29">
            <v>10</v>
          </cell>
        </row>
        <row r="30">
          <cell r="A30">
            <v>11</v>
          </cell>
        </row>
        <row r="31">
          <cell r="A31">
            <v>12</v>
          </cell>
        </row>
        <row r="32">
          <cell r="A32">
            <v>13</v>
          </cell>
        </row>
        <row r="33">
          <cell r="A33">
            <v>14</v>
          </cell>
        </row>
        <row r="34">
          <cell r="A34">
            <v>15</v>
          </cell>
        </row>
        <row r="35">
          <cell r="A35">
            <v>16</v>
          </cell>
        </row>
        <row r="36">
          <cell r="A36">
            <v>17</v>
          </cell>
        </row>
        <row r="37">
          <cell r="A37">
            <v>18</v>
          </cell>
        </row>
        <row r="38">
          <cell r="A38">
            <v>19</v>
          </cell>
        </row>
        <row r="39">
          <cell r="A39">
            <v>20</v>
          </cell>
        </row>
        <row r="40">
          <cell r="A40">
            <v>21</v>
          </cell>
        </row>
        <row r="41">
          <cell r="A41">
            <v>22</v>
          </cell>
        </row>
        <row r="42">
          <cell r="A42">
            <v>23</v>
          </cell>
        </row>
        <row r="43">
          <cell r="A43">
            <v>24</v>
          </cell>
        </row>
        <row r="44">
          <cell r="A44">
            <v>25</v>
          </cell>
        </row>
        <row r="45">
          <cell r="A45">
            <v>26</v>
          </cell>
        </row>
        <row r="46">
          <cell r="A46">
            <v>27</v>
          </cell>
        </row>
        <row r="47">
          <cell r="A47">
            <v>28</v>
          </cell>
        </row>
        <row r="48">
          <cell r="A48">
            <v>29</v>
          </cell>
        </row>
        <row r="49">
          <cell r="A49">
            <v>30</v>
          </cell>
        </row>
        <row r="50">
          <cell r="A50">
            <v>31</v>
          </cell>
        </row>
        <row r="51">
          <cell r="A51">
            <v>32</v>
          </cell>
        </row>
        <row r="52">
          <cell r="A52">
            <v>33</v>
          </cell>
        </row>
        <row r="53">
          <cell r="A53">
            <v>34</v>
          </cell>
        </row>
        <row r="54">
          <cell r="A54">
            <v>35</v>
          </cell>
        </row>
        <row r="55">
          <cell r="A55">
            <v>36</v>
          </cell>
        </row>
        <row r="56">
          <cell r="A56">
            <v>37</v>
          </cell>
        </row>
        <row r="57">
          <cell r="A57">
            <v>38</v>
          </cell>
        </row>
        <row r="58">
          <cell r="A58">
            <v>39</v>
          </cell>
        </row>
        <row r="59">
          <cell r="A59">
            <v>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zoomScale="85" zoomScaleNormal="85" workbookViewId="0">
      <selection activeCell="E22" sqref="E22"/>
    </sheetView>
  </sheetViews>
  <sheetFormatPr defaultRowHeight="12.75"/>
  <cols>
    <col min="1" max="1" width="8.28515625" style="10" customWidth="1"/>
    <col min="2" max="2" width="6.42578125" style="1" customWidth="1"/>
    <col min="3" max="3" width="21.7109375" style="1" customWidth="1"/>
    <col min="4" max="4" width="18" style="1" customWidth="1"/>
    <col min="5" max="5" width="24.140625" style="1" customWidth="1"/>
    <col min="6" max="6" width="14" style="1" hidden="1" customWidth="1"/>
    <col min="7" max="7" width="7.140625" style="11" hidden="1" customWidth="1"/>
    <col min="8" max="8" width="10.5703125" style="12" customWidth="1"/>
    <col min="9" max="9" width="10.5703125" style="13" customWidth="1"/>
    <col min="10" max="10" width="4.7109375" style="11" hidden="1" customWidth="1"/>
    <col min="11" max="11" width="10.5703125" style="13" customWidth="1"/>
    <col min="12" max="12" width="4" style="11" hidden="1" customWidth="1"/>
    <col min="13" max="13" width="8.140625" style="12" customWidth="1"/>
    <col min="14" max="14" width="5.28515625" style="14" customWidth="1"/>
    <col min="15" max="15" width="10.42578125" style="16" hidden="1" customWidth="1"/>
    <col min="16" max="16" width="15.5703125" style="15" bestFit="1" customWidth="1"/>
    <col min="17" max="17" width="14.42578125" style="1" customWidth="1"/>
    <col min="18" max="18" width="12.140625" style="1" bestFit="1" customWidth="1"/>
    <col min="19" max="19" width="4.7109375" style="1" bestFit="1" customWidth="1"/>
    <col min="20" max="16384" width="9.140625" style="1"/>
  </cols>
  <sheetData>
    <row r="1" spans="1:19" ht="66.75">
      <c r="A1" s="19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1" t="s">
        <v>5</v>
      </c>
      <c r="G1" s="22" t="s">
        <v>6</v>
      </c>
      <c r="H1" s="23" t="s">
        <v>7</v>
      </c>
      <c r="I1" s="24" t="s">
        <v>8</v>
      </c>
      <c r="J1" s="25" t="s">
        <v>9</v>
      </c>
      <c r="K1" s="24" t="s">
        <v>10</v>
      </c>
      <c r="L1" s="25" t="s">
        <v>11</v>
      </c>
      <c r="M1" s="23" t="s">
        <v>12</v>
      </c>
      <c r="N1" s="26" t="s">
        <v>13</v>
      </c>
      <c r="O1" s="27" t="s">
        <v>14</v>
      </c>
      <c r="P1" s="28" t="s">
        <v>15</v>
      </c>
      <c r="Q1" s="29" t="s">
        <v>14</v>
      </c>
      <c r="R1" s="29" t="s">
        <v>125</v>
      </c>
    </row>
    <row r="2" spans="1:19" s="9" customFormat="1">
      <c r="A2" s="2">
        <v>204190</v>
      </c>
      <c r="B2" s="2" t="s">
        <v>16</v>
      </c>
      <c r="C2" s="2" t="s">
        <v>31</v>
      </c>
      <c r="D2" s="2" t="s">
        <v>32</v>
      </c>
      <c r="E2" s="3" t="s">
        <v>30</v>
      </c>
      <c r="F2" s="3" t="s">
        <v>20</v>
      </c>
      <c r="G2" s="4" t="s">
        <v>21</v>
      </c>
      <c r="H2" s="5">
        <v>85.83</v>
      </c>
      <c r="I2" s="4" t="s">
        <v>22</v>
      </c>
      <c r="J2" s="4">
        <v>4</v>
      </c>
      <c r="K2" s="4">
        <v>0</v>
      </c>
      <c r="L2" s="4">
        <v>0</v>
      </c>
      <c r="M2" s="5">
        <v>89.83</v>
      </c>
      <c r="N2" s="6">
        <v>20</v>
      </c>
      <c r="O2" s="4" t="s">
        <v>93</v>
      </c>
      <c r="P2" s="17" t="s">
        <v>94</v>
      </c>
      <c r="Q2" s="30" t="s">
        <v>102</v>
      </c>
      <c r="R2" s="30" t="s">
        <v>126</v>
      </c>
      <c r="S2" s="18" t="s">
        <v>127</v>
      </c>
    </row>
    <row r="3" spans="1:19" s="9" customFormat="1">
      <c r="A3" s="2">
        <v>194498</v>
      </c>
      <c r="B3" s="2" t="s">
        <v>16</v>
      </c>
      <c r="C3" s="2" t="s">
        <v>17</v>
      </c>
      <c r="D3" s="2" t="s">
        <v>18</v>
      </c>
      <c r="E3" s="3" t="s">
        <v>19</v>
      </c>
      <c r="F3" s="3" t="s">
        <v>20</v>
      </c>
      <c r="G3" s="4" t="s">
        <v>21</v>
      </c>
      <c r="H3" s="5">
        <v>114.4</v>
      </c>
      <c r="I3" s="4" t="s">
        <v>22</v>
      </c>
      <c r="J3" s="4">
        <v>4</v>
      </c>
      <c r="K3" s="4" t="s">
        <v>22</v>
      </c>
      <c r="L3" s="4">
        <v>4</v>
      </c>
      <c r="M3" s="5">
        <v>122.4</v>
      </c>
      <c r="N3" s="6">
        <v>18</v>
      </c>
      <c r="O3" s="4" t="s">
        <v>93</v>
      </c>
      <c r="P3" s="17" t="s">
        <v>94</v>
      </c>
      <c r="Q3" s="30" t="s">
        <v>100</v>
      </c>
      <c r="R3" s="30" t="s">
        <v>126</v>
      </c>
      <c r="S3" s="18"/>
    </row>
    <row r="4" spans="1:19">
      <c r="A4" s="2">
        <v>186262</v>
      </c>
      <c r="B4" s="2" t="s">
        <v>16</v>
      </c>
      <c r="C4" s="2" t="s">
        <v>96</v>
      </c>
      <c r="D4" s="2" t="s">
        <v>97</v>
      </c>
      <c r="E4" s="3" t="s">
        <v>78</v>
      </c>
      <c r="F4" s="3" t="s">
        <v>98</v>
      </c>
      <c r="G4" s="4" t="s">
        <v>21</v>
      </c>
      <c r="H4" s="5">
        <v>107.02</v>
      </c>
      <c r="I4" s="4" t="s">
        <v>22</v>
      </c>
      <c r="J4" s="4">
        <v>4</v>
      </c>
      <c r="K4" s="4" t="s">
        <v>22</v>
      </c>
      <c r="L4" s="4">
        <v>4</v>
      </c>
      <c r="M4" s="5">
        <v>115.02</v>
      </c>
      <c r="N4" s="6">
        <v>20</v>
      </c>
      <c r="O4" s="7"/>
      <c r="P4" s="17" t="s">
        <v>94</v>
      </c>
      <c r="Q4" s="30" t="s">
        <v>101</v>
      </c>
      <c r="R4" s="30" t="s">
        <v>126</v>
      </c>
      <c r="S4" s="18"/>
    </row>
    <row r="5" spans="1:19" s="9" customFormat="1">
      <c r="A5" s="2">
        <v>224959</v>
      </c>
      <c r="B5" s="2" t="s">
        <v>16</v>
      </c>
      <c r="C5" s="2" t="s">
        <v>25</v>
      </c>
      <c r="D5" s="2" t="s">
        <v>26</v>
      </c>
      <c r="E5" s="3" t="s">
        <v>27</v>
      </c>
      <c r="F5" s="3" t="s">
        <v>20</v>
      </c>
      <c r="G5" s="4" t="s">
        <v>21</v>
      </c>
      <c r="H5" s="5">
        <v>90.44</v>
      </c>
      <c r="I5" s="4" t="s">
        <v>22</v>
      </c>
      <c r="J5" s="4">
        <v>4</v>
      </c>
      <c r="K5" s="4">
        <v>0</v>
      </c>
      <c r="L5" s="4">
        <v>0</v>
      </c>
      <c r="M5" s="5">
        <v>94.44</v>
      </c>
      <c r="N5" s="6">
        <v>20</v>
      </c>
      <c r="O5" s="4" t="s">
        <v>93</v>
      </c>
      <c r="P5" s="17" t="s">
        <v>94</v>
      </c>
      <c r="Q5" s="30" t="s">
        <v>103</v>
      </c>
      <c r="R5" s="30" t="s">
        <v>126</v>
      </c>
      <c r="S5" s="18"/>
    </row>
    <row r="6" spans="1:19" s="9" customFormat="1">
      <c r="A6" s="2">
        <v>214446</v>
      </c>
      <c r="B6" s="2" t="s">
        <v>16</v>
      </c>
      <c r="C6" s="2" t="s">
        <v>28</v>
      </c>
      <c r="D6" s="2" t="s">
        <v>29</v>
      </c>
      <c r="E6" s="3" t="s">
        <v>30</v>
      </c>
      <c r="F6" s="3" t="s">
        <v>20</v>
      </c>
      <c r="G6" s="4" t="s">
        <v>21</v>
      </c>
      <c r="H6" s="5">
        <v>83.72</v>
      </c>
      <c r="I6" s="4" t="s">
        <v>22</v>
      </c>
      <c r="J6" s="4">
        <v>4</v>
      </c>
      <c r="K6" s="4" t="s">
        <v>22</v>
      </c>
      <c r="L6" s="4">
        <v>4</v>
      </c>
      <c r="M6" s="5">
        <v>91.72</v>
      </c>
      <c r="N6" s="6">
        <v>20</v>
      </c>
      <c r="O6" s="4" t="s">
        <v>93</v>
      </c>
      <c r="P6" s="17" t="s">
        <v>94</v>
      </c>
      <c r="Q6" s="30" t="s">
        <v>104</v>
      </c>
      <c r="R6" s="30" t="s">
        <v>126</v>
      </c>
      <c r="S6" s="18"/>
    </row>
    <row r="7" spans="1:19" s="9" customFormat="1">
      <c r="A7" s="2">
        <v>199176</v>
      </c>
      <c r="B7" s="2" t="s">
        <v>16</v>
      </c>
      <c r="C7" s="2" t="s">
        <v>33</v>
      </c>
      <c r="D7" s="2" t="s">
        <v>34</v>
      </c>
      <c r="E7" s="3" t="s">
        <v>35</v>
      </c>
      <c r="F7" s="3" t="s">
        <v>20</v>
      </c>
      <c r="G7" s="4" t="s">
        <v>21</v>
      </c>
      <c r="H7" s="5">
        <v>81.77</v>
      </c>
      <c r="I7" s="4" t="s">
        <v>22</v>
      </c>
      <c r="J7" s="4">
        <v>4</v>
      </c>
      <c r="K7" s="4" t="s">
        <v>22</v>
      </c>
      <c r="L7" s="4">
        <v>4</v>
      </c>
      <c r="M7" s="5">
        <v>89.77</v>
      </c>
      <c r="N7" s="6">
        <v>20</v>
      </c>
      <c r="O7" s="4" t="s">
        <v>93</v>
      </c>
      <c r="P7" s="17" t="s">
        <v>94</v>
      </c>
      <c r="Q7" s="30" t="s">
        <v>105</v>
      </c>
      <c r="R7" s="30" t="s">
        <v>126</v>
      </c>
      <c r="S7" s="18"/>
    </row>
    <row r="8" spans="1:19" s="9" customFormat="1">
      <c r="A8" s="2">
        <v>208132</v>
      </c>
      <c r="B8" s="2" t="s">
        <v>16</v>
      </c>
      <c r="C8" s="2" t="s">
        <v>36</v>
      </c>
      <c r="D8" s="2" t="s">
        <v>32</v>
      </c>
      <c r="E8" s="3" t="s">
        <v>37</v>
      </c>
      <c r="F8" s="3" t="s">
        <v>20</v>
      </c>
      <c r="G8" s="4" t="s">
        <v>21</v>
      </c>
      <c r="H8" s="5">
        <v>84.26</v>
      </c>
      <c r="I8" s="4" t="s">
        <v>23</v>
      </c>
      <c r="J8" s="4">
        <v>4</v>
      </c>
      <c r="K8" s="4">
        <v>0</v>
      </c>
      <c r="L8" s="4">
        <v>0</v>
      </c>
      <c r="M8" s="5">
        <v>88.26</v>
      </c>
      <c r="N8" s="6">
        <v>20</v>
      </c>
      <c r="O8" s="4" t="s">
        <v>93</v>
      </c>
      <c r="P8" s="17" t="s">
        <v>94</v>
      </c>
      <c r="Q8" s="30" t="s">
        <v>106</v>
      </c>
      <c r="R8" s="30" t="s">
        <v>126</v>
      </c>
      <c r="S8" s="18"/>
    </row>
    <row r="9" spans="1:19" s="9" customFormat="1">
      <c r="A9" s="2">
        <v>219715</v>
      </c>
      <c r="B9" s="2" t="s">
        <v>16</v>
      </c>
      <c r="C9" s="2" t="s">
        <v>38</v>
      </c>
      <c r="D9" s="2" t="s">
        <v>39</v>
      </c>
      <c r="E9" s="3" t="s">
        <v>40</v>
      </c>
      <c r="F9" s="3" t="s">
        <v>20</v>
      </c>
      <c r="G9" s="4" t="s">
        <v>21</v>
      </c>
      <c r="H9" s="5">
        <v>83.48</v>
      </c>
      <c r="I9" s="4" t="s">
        <v>22</v>
      </c>
      <c r="J9" s="4">
        <v>4</v>
      </c>
      <c r="K9" s="4">
        <v>0</v>
      </c>
      <c r="L9" s="4">
        <v>0</v>
      </c>
      <c r="M9" s="5">
        <v>87.48</v>
      </c>
      <c r="N9" s="6">
        <v>20</v>
      </c>
      <c r="O9" s="4" t="s">
        <v>93</v>
      </c>
      <c r="P9" s="17" t="s">
        <v>94</v>
      </c>
      <c r="Q9" s="117" t="s">
        <v>107</v>
      </c>
      <c r="R9" s="30" t="s">
        <v>126</v>
      </c>
      <c r="S9" s="18"/>
    </row>
    <row r="10" spans="1:19" s="9" customFormat="1">
      <c r="A10" s="2">
        <v>214659</v>
      </c>
      <c r="B10" s="2" t="s">
        <v>16</v>
      </c>
      <c r="C10" s="2" t="s">
        <v>41</v>
      </c>
      <c r="D10" s="2" t="s">
        <v>29</v>
      </c>
      <c r="E10" s="3" t="s">
        <v>42</v>
      </c>
      <c r="F10" s="3" t="s">
        <v>20</v>
      </c>
      <c r="G10" s="4" t="s">
        <v>21</v>
      </c>
      <c r="H10" s="5">
        <v>77.94</v>
      </c>
      <c r="I10" s="4" t="s">
        <v>23</v>
      </c>
      <c r="J10" s="4">
        <v>4</v>
      </c>
      <c r="K10" s="4" t="s">
        <v>23</v>
      </c>
      <c r="L10" s="4">
        <v>4</v>
      </c>
      <c r="M10" s="5">
        <v>85.94</v>
      </c>
      <c r="N10" s="6">
        <v>20</v>
      </c>
      <c r="O10" s="4" t="s">
        <v>93</v>
      </c>
      <c r="P10" s="17" t="s">
        <v>94</v>
      </c>
      <c r="Q10" s="30" t="s">
        <v>113</v>
      </c>
      <c r="R10" s="30" t="s">
        <v>126</v>
      </c>
      <c r="S10" s="18"/>
    </row>
    <row r="11" spans="1:19" s="9" customFormat="1">
      <c r="A11" s="2">
        <v>219820</v>
      </c>
      <c r="B11" s="2" t="s">
        <v>16</v>
      </c>
      <c r="C11" s="2" t="s">
        <v>43</v>
      </c>
      <c r="D11" s="2" t="s">
        <v>18</v>
      </c>
      <c r="E11" s="3" t="s">
        <v>44</v>
      </c>
      <c r="F11" s="3" t="s">
        <v>20</v>
      </c>
      <c r="G11" s="4" t="s">
        <v>21</v>
      </c>
      <c r="H11" s="5">
        <v>74.42</v>
      </c>
      <c r="I11" s="4" t="s">
        <v>23</v>
      </c>
      <c r="J11" s="4">
        <v>4</v>
      </c>
      <c r="K11" s="4" t="s">
        <v>23</v>
      </c>
      <c r="L11" s="4">
        <v>4</v>
      </c>
      <c r="M11" s="5">
        <v>82.42</v>
      </c>
      <c r="N11" s="6">
        <v>20</v>
      </c>
      <c r="O11" s="4" t="s">
        <v>93</v>
      </c>
      <c r="P11" s="17" t="s">
        <v>94</v>
      </c>
      <c r="Q11" s="117" t="s">
        <v>111</v>
      </c>
      <c r="R11" s="30" t="s">
        <v>126</v>
      </c>
      <c r="S11" s="18"/>
    </row>
    <row r="12" spans="1:19" s="9" customFormat="1">
      <c r="A12" s="2">
        <v>214598</v>
      </c>
      <c r="B12" s="2" t="s">
        <v>16</v>
      </c>
      <c r="C12" s="2" t="s">
        <v>45</v>
      </c>
      <c r="D12" s="2" t="s">
        <v>46</v>
      </c>
      <c r="E12" s="3" t="s">
        <v>47</v>
      </c>
      <c r="F12" s="3" t="s">
        <v>20</v>
      </c>
      <c r="G12" s="4" t="s">
        <v>21</v>
      </c>
      <c r="H12" s="5">
        <v>73.69</v>
      </c>
      <c r="I12" s="4" t="s">
        <v>23</v>
      </c>
      <c r="J12" s="4">
        <v>4</v>
      </c>
      <c r="K12" s="4" t="s">
        <v>23</v>
      </c>
      <c r="L12" s="4">
        <v>4</v>
      </c>
      <c r="M12" s="5">
        <v>81.69</v>
      </c>
      <c r="N12" s="6">
        <v>20</v>
      </c>
      <c r="O12" s="4" t="s">
        <v>93</v>
      </c>
      <c r="P12" s="17" t="s">
        <v>94</v>
      </c>
      <c r="Q12" s="30" t="s">
        <v>109</v>
      </c>
      <c r="R12" s="30" t="s">
        <v>126</v>
      </c>
      <c r="S12" s="18"/>
    </row>
    <row r="13" spans="1:19" s="9" customFormat="1">
      <c r="A13" s="2">
        <v>219867</v>
      </c>
      <c r="B13" s="2" t="s">
        <v>16</v>
      </c>
      <c r="C13" s="2" t="s">
        <v>48</v>
      </c>
      <c r="D13" s="2" t="s">
        <v>49</v>
      </c>
      <c r="E13" s="3" t="s">
        <v>50</v>
      </c>
      <c r="F13" s="3" t="s">
        <v>20</v>
      </c>
      <c r="G13" s="4" t="s">
        <v>21</v>
      </c>
      <c r="H13" s="5">
        <v>81.36</v>
      </c>
      <c r="I13" s="4">
        <v>0</v>
      </c>
      <c r="J13" s="4">
        <v>0</v>
      </c>
      <c r="K13" s="4">
        <v>0</v>
      </c>
      <c r="L13" s="4">
        <v>0</v>
      </c>
      <c r="M13" s="5">
        <v>81.36</v>
      </c>
      <c r="N13" s="6">
        <v>20</v>
      </c>
      <c r="O13" s="4" t="s">
        <v>93</v>
      </c>
      <c r="P13" s="17" t="s">
        <v>94</v>
      </c>
      <c r="Q13" s="30" t="s">
        <v>110</v>
      </c>
      <c r="R13" s="30" t="s">
        <v>126</v>
      </c>
      <c r="S13" s="18"/>
    </row>
    <row r="14" spans="1:19" s="9" customFormat="1">
      <c r="A14" s="2">
        <v>203988</v>
      </c>
      <c r="B14" s="2" t="s">
        <v>16</v>
      </c>
      <c r="C14" s="2" t="s">
        <v>51</v>
      </c>
      <c r="D14" s="2" t="s">
        <v>52</v>
      </c>
      <c r="E14" s="3" t="s">
        <v>53</v>
      </c>
      <c r="F14" s="3" t="s">
        <v>20</v>
      </c>
      <c r="G14" s="4" t="s">
        <v>21</v>
      </c>
      <c r="H14" s="5">
        <v>76.680000000000007</v>
      </c>
      <c r="I14" s="4" t="s">
        <v>23</v>
      </c>
      <c r="J14" s="4">
        <v>4</v>
      </c>
      <c r="K14" s="4">
        <v>0</v>
      </c>
      <c r="L14" s="4">
        <v>0</v>
      </c>
      <c r="M14" s="5">
        <v>80.680000000000007</v>
      </c>
      <c r="N14" s="6">
        <v>20</v>
      </c>
      <c r="O14" s="4" t="s">
        <v>93</v>
      </c>
      <c r="P14" s="17" t="s">
        <v>94</v>
      </c>
      <c r="Q14" s="117" t="s">
        <v>108</v>
      </c>
      <c r="R14" s="30" t="s">
        <v>126</v>
      </c>
      <c r="S14" s="18"/>
    </row>
    <row r="15" spans="1:19" s="9" customFormat="1">
      <c r="A15" s="2">
        <v>219732</v>
      </c>
      <c r="B15" s="2" t="s">
        <v>16</v>
      </c>
      <c r="C15" s="2" t="s">
        <v>54</v>
      </c>
      <c r="D15" s="2" t="s">
        <v>55</v>
      </c>
      <c r="E15" s="3" t="s">
        <v>56</v>
      </c>
      <c r="F15" s="3" t="s">
        <v>20</v>
      </c>
      <c r="G15" s="4" t="s">
        <v>21</v>
      </c>
      <c r="H15" s="5">
        <v>70.89</v>
      </c>
      <c r="I15" s="4" t="s">
        <v>23</v>
      </c>
      <c r="J15" s="4">
        <v>4</v>
      </c>
      <c r="K15" s="4" t="s">
        <v>23</v>
      </c>
      <c r="L15" s="4">
        <v>4</v>
      </c>
      <c r="M15" s="5">
        <v>78.89</v>
      </c>
      <c r="N15" s="6">
        <v>20</v>
      </c>
      <c r="O15" s="4" t="s">
        <v>93</v>
      </c>
      <c r="P15" s="17" t="s">
        <v>94</v>
      </c>
      <c r="Q15" s="117" t="s">
        <v>270</v>
      </c>
      <c r="R15" s="30" t="s">
        <v>126</v>
      </c>
      <c r="S15" s="18"/>
    </row>
    <row r="16" spans="1:19" s="9" customFormat="1">
      <c r="A16" s="2">
        <v>186209</v>
      </c>
      <c r="B16" s="2" t="s">
        <v>16</v>
      </c>
      <c r="C16" s="2" t="s">
        <v>57</v>
      </c>
      <c r="D16" s="2" t="s">
        <v>58</v>
      </c>
      <c r="E16" s="3" t="s">
        <v>59</v>
      </c>
      <c r="F16" s="3" t="s">
        <v>20</v>
      </c>
      <c r="G16" s="4" t="s">
        <v>21</v>
      </c>
      <c r="H16" s="5">
        <v>73.25</v>
      </c>
      <c r="I16" s="4" t="s">
        <v>23</v>
      </c>
      <c r="J16" s="4">
        <v>4</v>
      </c>
      <c r="K16" s="4">
        <v>0</v>
      </c>
      <c r="L16" s="4">
        <v>0</v>
      </c>
      <c r="M16" s="5">
        <v>77.25</v>
      </c>
      <c r="N16" s="6">
        <v>20</v>
      </c>
      <c r="O16" s="4" t="s">
        <v>93</v>
      </c>
      <c r="P16" s="17" t="s">
        <v>94</v>
      </c>
      <c r="Q16" s="30" t="s">
        <v>112</v>
      </c>
      <c r="R16" s="30" t="s">
        <v>126</v>
      </c>
      <c r="S16" s="18"/>
    </row>
    <row r="17" spans="1:19" s="9" customFormat="1">
      <c r="A17" s="2">
        <v>205515</v>
      </c>
      <c r="B17" s="2" t="s">
        <v>60</v>
      </c>
      <c r="C17" s="2" t="s">
        <v>89</v>
      </c>
      <c r="D17" s="2" t="s">
        <v>90</v>
      </c>
      <c r="E17" s="3" t="s">
        <v>92</v>
      </c>
      <c r="F17" s="3" t="s">
        <v>91</v>
      </c>
      <c r="G17" s="8" t="s">
        <v>95</v>
      </c>
      <c r="H17" s="31"/>
      <c r="I17" s="32"/>
      <c r="J17" s="32"/>
      <c r="K17" s="32"/>
      <c r="L17" s="32"/>
      <c r="M17" s="33" t="s">
        <v>99</v>
      </c>
      <c r="N17" s="34">
        <v>20</v>
      </c>
      <c r="O17" s="4" t="s">
        <v>93</v>
      </c>
      <c r="P17" s="17" t="s">
        <v>94</v>
      </c>
      <c r="Q17" s="30" t="s">
        <v>114</v>
      </c>
      <c r="R17" s="30" t="s">
        <v>126</v>
      </c>
      <c r="S17" s="18"/>
    </row>
    <row r="18" spans="1:19" s="9" customFormat="1">
      <c r="A18" s="2">
        <v>200834</v>
      </c>
      <c r="B18" s="2" t="s">
        <v>60</v>
      </c>
      <c r="C18" s="2" t="s">
        <v>62</v>
      </c>
      <c r="D18" s="2" t="s">
        <v>63</v>
      </c>
      <c r="E18" s="3" t="s">
        <v>64</v>
      </c>
      <c r="F18" s="3" t="s">
        <v>20</v>
      </c>
      <c r="G18" s="4" t="s">
        <v>21</v>
      </c>
      <c r="H18" s="5">
        <v>141.47</v>
      </c>
      <c r="I18" s="4" t="s">
        <v>23</v>
      </c>
      <c r="J18" s="4">
        <v>4</v>
      </c>
      <c r="K18" s="4" t="s">
        <v>23</v>
      </c>
      <c r="L18" s="4">
        <v>4</v>
      </c>
      <c r="M18" s="5">
        <v>149.47</v>
      </c>
      <c r="N18" s="6">
        <v>20</v>
      </c>
      <c r="O18" s="4" t="s">
        <v>93</v>
      </c>
      <c r="P18" s="17" t="s">
        <v>94</v>
      </c>
      <c r="Q18" s="30" t="s">
        <v>115</v>
      </c>
      <c r="R18" s="30" t="s">
        <v>126</v>
      </c>
      <c r="S18" s="18"/>
    </row>
    <row r="19" spans="1:19" s="9" customFormat="1">
      <c r="A19" s="2">
        <v>211091</v>
      </c>
      <c r="B19" s="2" t="s">
        <v>60</v>
      </c>
      <c r="C19" s="2" t="s">
        <v>65</v>
      </c>
      <c r="D19" s="2" t="s">
        <v>46</v>
      </c>
      <c r="E19" s="3" t="s">
        <v>66</v>
      </c>
      <c r="F19" s="3" t="s">
        <v>20</v>
      </c>
      <c r="G19" s="4" t="s">
        <v>21</v>
      </c>
      <c r="H19" s="5">
        <v>125.77</v>
      </c>
      <c r="I19" s="4" t="s">
        <v>23</v>
      </c>
      <c r="J19" s="4">
        <v>4</v>
      </c>
      <c r="K19" s="4">
        <v>0</v>
      </c>
      <c r="L19" s="4">
        <v>0</v>
      </c>
      <c r="M19" s="5">
        <v>129.77000000000001</v>
      </c>
      <c r="N19" s="6">
        <v>20</v>
      </c>
      <c r="O19" s="4" t="s">
        <v>93</v>
      </c>
      <c r="P19" s="17" t="s">
        <v>94</v>
      </c>
      <c r="Q19" s="30" t="s">
        <v>108</v>
      </c>
      <c r="R19" s="30" t="s">
        <v>126</v>
      </c>
      <c r="S19" s="18"/>
    </row>
    <row r="20" spans="1:19" s="9" customFormat="1">
      <c r="A20" s="2">
        <v>209253</v>
      </c>
      <c r="B20" s="2" t="s">
        <v>60</v>
      </c>
      <c r="C20" s="2" t="s">
        <v>67</v>
      </c>
      <c r="D20" s="2" t="s">
        <v>68</v>
      </c>
      <c r="E20" s="3" t="s">
        <v>69</v>
      </c>
      <c r="F20" s="3" t="s">
        <v>20</v>
      </c>
      <c r="G20" s="4" t="s">
        <v>21</v>
      </c>
      <c r="H20" s="5">
        <v>120.83</v>
      </c>
      <c r="I20" s="4" t="s">
        <v>23</v>
      </c>
      <c r="J20" s="4">
        <v>4</v>
      </c>
      <c r="K20" s="4">
        <v>0</v>
      </c>
      <c r="L20" s="4">
        <v>0</v>
      </c>
      <c r="M20" s="5">
        <v>124.83</v>
      </c>
      <c r="N20" s="6">
        <v>20</v>
      </c>
      <c r="O20" s="4" t="s">
        <v>93</v>
      </c>
      <c r="P20" s="17" t="s">
        <v>94</v>
      </c>
      <c r="Q20" s="30" t="s">
        <v>116</v>
      </c>
      <c r="R20" s="30" t="s">
        <v>126</v>
      </c>
      <c r="S20" s="18"/>
    </row>
    <row r="21" spans="1:19" s="9" customFormat="1">
      <c r="A21" s="2">
        <v>205231</v>
      </c>
      <c r="B21" s="2" t="s">
        <v>60</v>
      </c>
      <c r="C21" s="2" t="s">
        <v>70</v>
      </c>
      <c r="D21" s="2" t="s">
        <v>71</v>
      </c>
      <c r="E21" s="3" t="s">
        <v>24</v>
      </c>
      <c r="F21" s="3" t="s">
        <v>20</v>
      </c>
      <c r="G21" s="4" t="s">
        <v>21</v>
      </c>
      <c r="H21" s="5">
        <v>114.34</v>
      </c>
      <c r="I21" s="4" t="s">
        <v>23</v>
      </c>
      <c r="J21" s="4">
        <v>4</v>
      </c>
      <c r="K21" s="4">
        <v>0</v>
      </c>
      <c r="L21" s="4">
        <v>0</v>
      </c>
      <c r="M21" s="5">
        <v>118.34</v>
      </c>
      <c r="N21" s="6">
        <v>20</v>
      </c>
      <c r="O21" s="4" t="s">
        <v>93</v>
      </c>
      <c r="P21" s="17" t="s">
        <v>94</v>
      </c>
      <c r="Q21" s="30" t="s">
        <v>117</v>
      </c>
      <c r="R21" s="30" t="s">
        <v>126</v>
      </c>
      <c r="S21" s="18"/>
    </row>
    <row r="22" spans="1:19" s="9" customFormat="1">
      <c r="A22" s="2">
        <v>199894</v>
      </c>
      <c r="B22" s="2" t="s">
        <v>60</v>
      </c>
      <c r="C22" s="2" t="s">
        <v>72</v>
      </c>
      <c r="D22" s="2" t="s">
        <v>61</v>
      </c>
      <c r="E22" s="3" t="s">
        <v>73</v>
      </c>
      <c r="F22" s="3" t="s">
        <v>20</v>
      </c>
      <c r="G22" s="4" t="s">
        <v>21</v>
      </c>
      <c r="H22" s="5">
        <v>109.68</v>
      </c>
      <c r="I22" s="4" t="s">
        <v>23</v>
      </c>
      <c r="J22" s="4">
        <v>4</v>
      </c>
      <c r="K22" s="4" t="s">
        <v>23</v>
      </c>
      <c r="L22" s="4">
        <v>4</v>
      </c>
      <c r="M22" s="5">
        <v>117.68</v>
      </c>
      <c r="N22" s="6">
        <v>20</v>
      </c>
      <c r="O22" s="4" t="s">
        <v>93</v>
      </c>
      <c r="P22" s="17" t="s">
        <v>94</v>
      </c>
      <c r="Q22" s="30" t="s">
        <v>118</v>
      </c>
      <c r="R22" s="30" t="s">
        <v>126</v>
      </c>
      <c r="S22" s="18"/>
    </row>
    <row r="23" spans="1:19" s="9" customFormat="1">
      <c r="A23" s="2">
        <v>205204</v>
      </c>
      <c r="B23" s="2" t="s">
        <v>60</v>
      </c>
      <c r="C23" s="2" t="s">
        <v>74</v>
      </c>
      <c r="D23" s="2" t="s">
        <v>75</v>
      </c>
      <c r="E23" s="3" t="s">
        <v>76</v>
      </c>
      <c r="F23" s="3" t="s">
        <v>20</v>
      </c>
      <c r="G23" s="4" t="s">
        <v>21</v>
      </c>
      <c r="H23" s="5">
        <v>104.77</v>
      </c>
      <c r="I23" s="4" t="s">
        <v>23</v>
      </c>
      <c r="J23" s="4">
        <v>4</v>
      </c>
      <c r="K23" s="4" t="s">
        <v>23</v>
      </c>
      <c r="L23" s="4">
        <v>4</v>
      </c>
      <c r="M23" s="5">
        <v>112.77</v>
      </c>
      <c r="N23" s="6">
        <v>20</v>
      </c>
      <c r="O23" s="4" t="s">
        <v>93</v>
      </c>
      <c r="P23" s="17" t="s">
        <v>94</v>
      </c>
      <c r="Q23" s="30" t="s">
        <v>119</v>
      </c>
      <c r="R23" s="30" t="s">
        <v>126</v>
      </c>
      <c r="S23" s="18"/>
    </row>
    <row r="24" spans="1:19" s="9" customFormat="1">
      <c r="A24" s="2">
        <v>200186</v>
      </c>
      <c r="B24" s="2" t="s">
        <v>60</v>
      </c>
      <c r="C24" s="2" t="s">
        <v>77</v>
      </c>
      <c r="D24" s="2" t="s">
        <v>58</v>
      </c>
      <c r="E24" s="3" t="s">
        <v>78</v>
      </c>
      <c r="F24" s="3" t="s">
        <v>20</v>
      </c>
      <c r="G24" s="4" t="s">
        <v>21</v>
      </c>
      <c r="H24" s="5">
        <v>102.53</v>
      </c>
      <c r="I24" s="4" t="s">
        <v>23</v>
      </c>
      <c r="J24" s="4">
        <v>4</v>
      </c>
      <c r="K24" s="4" t="s">
        <v>23</v>
      </c>
      <c r="L24" s="4">
        <v>4</v>
      </c>
      <c r="M24" s="5">
        <v>110.53</v>
      </c>
      <c r="N24" s="6">
        <v>20</v>
      </c>
      <c r="O24" s="4" t="s">
        <v>93</v>
      </c>
      <c r="P24" s="17" t="s">
        <v>94</v>
      </c>
      <c r="Q24" s="30" t="s">
        <v>120</v>
      </c>
      <c r="R24" s="30" t="s">
        <v>126</v>
      </c>
      <c r="S24" s="18"/>
    </row>
    <row r="25" spans="1:19" s="9" customFormat="1">
      <c r="A25" s="2">
        <v>200891</v>
      </c>
      <c r="B25" s="2" t="s">
        <v>60</v>
      </c>
      <c r="C25" s="2" t="s">
        <v>79</v>
      </c>
      <c r="D25" s="2" t="s">
        <v>80</v>
      </c>
      <c r="E25" s="3" t="s">
        <v>81</v>
      </c>
      <c r="F25" s="3" t="s">
        <v>20</v>
      </c>
      <c r="G25" s="4" t="s">
        <v>21</v>
      </c>
      <c r="H25" s="5">
        <v>104.34</v>
      </c>
      <c r="I25" s="4" t="s">
        <v>23</v>
      </c>
      <c r="J25" s="4">
        <v>4</v>
      </c>
      <c r="K25" s="4" t="s">
        <v>82</v>
      </c>
      <c r="L25" s="4">
        <v>0</v>
      </c>
      <c r="M25" s="5">
        <v>108.34</v>
      </c>
      <c r="N25" s="6">
        <v>20</v>
      </c>
      <c r="O25" s="4" t="s">
        <v>93</v>
      </c>
      <c r="P25" s="17" t="s">
        <v>94</v>
      </c>
      <c r="Q25" s="30" t="s">
        <v>121</v>
      </c>
      <c r="R25" s="30" t="s">
        <v>126</v>
      </c>
      <c r="S25" s="18"/>
    </row>
    <row r="26" spans="1:19" s="9" customFormat="1">
      <c r="A26" s="2">
        <v>208958</v>
      </c>
      <c r="B26" s="2" t="s">
        <v>60</v>
      </c>
      <c r="C26" s="2" t="s">
        <v>83</v>
      </c>
      <c r="D26" s="2" t="s">
        <v>84</v>
      </c>
      <c r="E26" s="3" t="s">
        <v>85</v>
      </c>
      <c r="F26" s="3" t="s">
        <v>20</v>
      </c>
      <c r="G26" s="4" t="s">
        <v>21</v>
      </c>
      <c r="H26" s="5">
        <v>96.37</v>
      </c>
      <c r="I26" s="4" t="s">
        <v>23</v>
      </c>
      <c r="J26" s="4">
        <v>4</v>
      </c>
      <c r="K26" s="4" t="s">
        <v>23</v>
      </c>
      <c r="L26" s="4">
        <v>4</v>
      </c>
      <c r="M26" s="5">
        <v>104.37</v>
      </c>
      <c r="N26" s="6">
        <v>20</v>
      </c>
      <c r="O26" s="4" t="s">
        <v>93</v>
      </c>
      <c r="P26" s="17" t="s">
        <v>94</v>
      </c>
      <c r="Q26" s="30" t="s">
        <v>122</v>
      </c>
      <c r="R26" s="30" t="s">
        <v>126</v>
      </c>
      <c r="S26" s="18"/>
    </row>
    <row r="27" spans="1:19" s="9" customFormat="1">
      <c r="A27" s="2">
        <v>191196</v>
      </c>
      <c r="B27" s="2" t="s">
        <v>60</v>
      </c>
      <c r="C27" s="2" t="s">
        <v>86</v>
      </c>
      <c r="D27" s="2" t="s">
        <v>29</v>
      </c>
      <c r="E27" s="3" t="s">
        <v>85</v>
      </c>
      <c r="F27" s="3" t="s">
        <v>20</v>
      </c>
      <c r="G27" s="4" t="s">
        <v>21</v>
      </c>
      <c r="H27" s="5">
        <v>89.79</v>
      </c>
      <c r="I27" s="4" t="s">
        <v>23</v>
      </c>
      <c r="J27" s="4">
        <v>4</v>
      </c>
      <c r="K27" s="4" t="s">
        <v>23</v>
      </c>
      <c r="L27" s="4">
        <v>4</v>
      </c>
      <c r="M27" s="5">
        <v>97.79</v>
      </c>
      <c r="N27" s="6">
        <v>20</v>
      </c>
      <c r="O27" s="4" t="s">
        <v>93</v>
      </c>
      <c r="P27" s="17" t="s">
        <v>94</v>
      </c>
      <c r="Q27" s="30" t="s">
        <v>123</v>
      </c>
      <c r="R27" s="30" t="s">
        <v>126</v>
      </c>
      <c r="S27" s="18"/>
    </row>
    <row r="28" spans="1:19" s="9" customFormat="1">
      <c r="A28" s="2">
        <v>199685</v>
      </c>
      <c r="B28" s="2" t="s">
        <v>60</v>
      </c>
      <c r="C28" s="2" t="s">
        <v>38</v>
      </c>
      <c r="D28" s="2" t="s">
        <v>87</v>
      </c>
      <c r="E28" s="3" t="s">
        <v>88</v>
      </c>
      <c r="F28" s="3" t="s">
        <v>20</v>
      </c>
      <c r="G28" s="4" t="s">
        <v>21</v>
      </c>
      <c r="H28" s="5">
        <v>83.01</v>
      </c>
      <c r="I28" s="4" t="s">
        <v>23</v>
      </c>
      <c r="J28" s="4">
        <v>4</v>
      </c>
      <c r="K28" s="4" t="s">
        <v>23</v>
      </c>
      <c r="L28" s="4">
        <v>4</v>
      </c>
      <c r="M28" s="5">
        <v>91.01</v>
      </c>
      <c r="N28" s="6">
        <v>20</v>
      </c>
      <c r="O28" s="4" t="s">
        <v>93</v>
      </c>
      <c r="P28" s="17" t="s">
        <v>94</v>
      </c>
      <c r="Q28" s="30" t="s">
        <v>124</v>
      </c>
      <c r="R28" s="30" t="s">
        <v>126</v>
      </c>
      <c r="S28" s="18"/>
    </row>
  </sheetData>
  <phoneticPr fontId="29" type="noConversion"/>
  <conditionalFormatting sqref="A1:XFD1048576">
    <cfRule type="cellIs" dxfId="0" priority="2" stopIfTrue="1" operator="equal">
      <formula>0</formula>
    </cfRule>
  </conditionalFormatting>
  <printOptions horizontalCentered="1"/>
  <pageMargins left="0" right="0.15748031496062992" top="0.11811023622047245" bottom="0.39370078740157483" header="0.51181102362204722" footer="0.51181102362204722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"/>
  <sheetViews>
    <sheetView workbookViewId="0">
      <selection activeCell="H25" sqref="H25"/>
    </sheetView>
  </sheetViews>
  <sheetFormatPr defaultRowHeight="15"/>
  <cols>
    <col min="1" max="1" width="3.7109375" style="39" bestFit="1" customWidth="1"/>
    <col min="2" max="2" width="0" style="39" hidden="1" customWidth="1"/>
    <col min="3" max="3" width="7.28515625" style="39" hidden="1" customWidth="1"/>
    <col min="4" max="4" width="4.42578125" style="39" hidden="1" customWidth="1"/>
    <col min="5" max="5" width="7.140625" style="39" hidden="1" customWidth="1"/>
    <col min="6" max="6" width="2.5703125" style="39" hidden="1" customWidth="1"/>
    <col min="7" max="7" width="11.5703125" style="39" bestFit="1" customWidth="1"/>
    <col min="8" max="8" width="17.28515625" style="39" bestFit="1" customWidth="1"/>
    <col min="9" max="9" width="5" style="39" bestFit="1" customWidth="1"/>
    <col min="10" max="10" width="17.85546875" style="39" bestFit="1" customWidth="1"/>
    <col min="11" max="11" width="5" style="39" bestFit="1" customWidth="1"/>
    <col min="12" max="12" width="15.42578125" style="39" bestFit="1" customWidth="1"/>
    <col min="13" max="13" width="5" style="39" bestFit="1" customWidth="1"/>
    <col min="14" max="14" width="14.42578125" style="39" bestFit="1" customWidth="1"/>
    <col min="15" max="15" width="5" style="39" bestFit="1" customWidth="1"/>
    <col min="16" max="16" width="14.42578125" style="39" customWidth="1"/>
    <col min="17" max="17" width="5" style="39" bestFit="1" customWidth="1"/>
    <col min="18" max="18" width="9.140625" style="39"/>
    <col min="19" max="19" width="0" style="39" hidden="1" customWidth="1"/>
    <col min="20" max="16384" width="9.140625" style="39"/>
  </cols>
  <sheetData>
    <row r="1" spans="1:19" ht="26.25">
      <c r="A1" s="35" t="s">
        <v>128</v>
      </c>
      <c r="B1" s="36" t="s">
        <v>2</v>
      </c>
      <c r="C1" s="36" t="s">
        <v>3</v>
      </c>
      <c r="D1" s="35" t="s">
        <v>129</v>
      </c>
      <c r="E1" s="35" t="s">
        <v>130</v>
      </c>
      <c r="F1" s="35"/>
      <c r="G1" s="37" t="s">
        <v>131</v>
      </c>
      <c r="H1" s="35" t="s">
        <v>132</v>
      </c>
      <c r="I1" s="35" t="s">
        <v>133</v>
      </c>
      <c r="J1" s="35" t="s">
        <v>134</v>
      </c>
      <c r="K1" s="35" t="s">
        <v>133</v>
      </c>
      <c r="L1" s="37" t="s">
        <v>135</v>
      </c>
      <c r="M1" s="35" t="s">
        <v>133</v>
      </c>
      <c r="N1" s="37" t="s">
        <v>136</v>
      </c>
      <c r="O1" s="35" t="s">
        <v>133</v>
      </c>
      <c r="P1" s="37" t="s">
        <v>137</v>
      </c>
      <c r="Q1" s="35" t="s">
        <v>133</v>
      </c>
      <c r="R1" s="37" t="s">
        <v>138</v>
      </c>
      <c r="S1" s="38" t="s">
        <v>139</v>
      </c>
    </row>
    <row r="2" spans="1:19">
      <c r="A2" s="40">
        <v>1</v>
      </c>
      <c r="B2" s="40"/>
      <c r="C2" s="40"/>
      <c r="D2" s="40"/>
      <c r="E2" s="40"/>
      <c r="F2" s="40"/>
      <c r="G2" s="41" t="s">
        <v>140</v>
      </c>
      <c r="H2" s="42" t="s">
        <v>141</v>
      </c>
      <c r="I2" s="43">
        <v>6</v>
      </c>
      <c r="J2" s="42" t="s">
        <v>142</v>
      </c>
      <c r="K2" s="44">
        <v>6</v>
      </c>
      <c r="L2" s="42" t="s">
        <v>143</v>
      </c>
      <c r="M2" s="45">
        <v>6</v>
      </c>
      <c r="N2" s="46"/>
      <c r="O2" s="43"/>
      <c r="P2" s="46"/>
      <c r="Q2" s="44"/>
      <c r="R2" s="47">
        <f>I2+K2+M2+O2</f>
        <v>18</v>
      </c>
    </row>
    <row r="3" spans="1:19">
      <c r="A3" s="40">
        <v>2</v>
      </c>
      <c r="B3" s="40"/>
      <c r="C3" s="40"/>
      <c r="D3" s="40"/>
      <c r="E3" s="40"/>
      <c r="F3" s="40"/>
      <c r="G3" s="48" t="s">
        <v>144</v>
      </c>
      <c r="H3" s="49" t="s">
        <v>145</v>
      </c>
      <c r="I3" s="50">
        <v>12</v>
      </c>
      <c r="J3" s="49" t="s">
        <v>146</v>
      </c>
      <c r="K3" s="50">
        <v>8</v>
      </c>
      <c r="L3" s="40"/>
      <c r="M3" s="40"/>
      <c r="N3" s="40"/>
      <c r="O3" s="40"/>
      <c r="P3" s="40"/>
      <c r="Q3" s="40"/>
      <c r="R3" s="47">
        <f>I3+K3+M3+O3</f>
        <v>20</v>
      </c>
    </row>
    <row r="4" spans="1:19">
      <c r="A4" s="40">
        <v>3</v>
      </c>
      <c r="B4" s="40"/>
      <c r="C4" s="40"/>
      <c r="D4" s="40"/>
      <c r="E4" s="40"/>
      <c r="F4" s="40"/>
      <c r="G4" s="48" t="s">
        <v>147</v>
      </c>
      <c r="H4" s="49" t="s">
        <v>148</v>
      </c>
      <c r="I4" s="50">
        <v>12</v>
      </c>
      <c r="J4" s="49" t="s">
        <v>149</v>
      </c>
      <c r="K4" s="51">
        <v>8</v>
      </c>
      <c r="L4" s="40"/>
      <c r="M4" s="40"/>
      <c r="N4" s="40"/>
      <c r="O4" s="40"/>
      <c r="P4" s="40"/>
      <c r="Q4" s="40"/>
      <c r="R4" s="47">
        <f>I4+K4+M4+O4</f>
        <v>20</v>
      </c>
    </row>
    <row r="5" spans="1:19">
      <c r="A5" s="40">
        <v>4</v>
      </c>
      <c r="B5" s="40"/>
      <c r="C5" s="40"/>
      <c r="D5" s="40"/>
      <c r="E5" s="40"/>
      <c r="F5" s="40"/>
      <c r="G5" s="41" t="s">
        <v>150</v>
      </c>
      <c r="H5" s="42" t="s">
        <v>151</v>
      </c>
      <c r="I5" s="43">
        <v>10</v>
      </c>
      <c r="J5" s="42" t="s">
        <v>152</v>
      </c>
      <c r="K5" s="43">
        <v>7</v>
      </c>
      <c r="L5" s="46" t="s">
        <v>153</v>
      </c>
      <c r="M5" s="43">
        <v>3</v>
      </c>
      <c r="N5" s="46"/>
      <c r="O5" s="52"/>
      <c r="P5" s="46"/>
      <c r="Q5" s="44"/>
      <c r="R5" s="47">
        <f>I5+K5+M5+O5</f>
        <v>20</v>
      </c>
    </row>
    <row r="6" spans="1:19">
      <c r="A6" s="40">
        <v>5</v>
      </c>
      <c r="B6" s="40"/>
      <c r="C6" s="40"/>
      <c r="D6" s="40"/>
      <c r="E6" s="40"/>
      <c r="F6" s="40"/>
      <c r="G6" s="48" t="s">
        <v>154</v>
      </c>
      <c r="H6" s="49" t="s">
        <v>155</v>
      </c>
      <c r="I6" s="51">
        <v>10</v>
      </c>
      <c r="J6" s="49" t="s">
        <v>156</v>
      </c>
      <c r="K6" s="51">
        <v>6</v>
      </c>
      <c r="L6" s="48" t="s">
        <v>157</v>
      </c>
      <c r="M6" s="51">
        <v>4</v>
      </c>
      <c r="N6" s="53"/>
      <c r="O6" s="53"/>
      <c r="P6" s="53"/>
      <c r="Q6" s="53"/>
      <c r="R6" s="47">
        <f t="shared" ref="R6:R7" si="0">I6+K6+M6+O6</f>
        <v>20</v>
      </c>
    </row>
    <row r="7" spans="1:19">
      <c r="A7" s="40">
        <v>6</v>
      </c>
      <c r="B7" s="40"/>
      <c r="C7" s="40"/>
      <c r="D7" s="40"/>
      <c r="E7" s="40"/>
      <c r="F7" s="40"/>
      <c r="G7" s="41" t="s">
        <v>158</v>
      </c>
      <c r="H7" s="42" t="s">
        <v>159</v>
      </c>
      <c r="I7" s="45">
        <v>6</v>
      </c>
      <c r="J7" s="42" t="s">
        <v>160</v>
      </c>
      <c r="K7" s="45">
        <v>6</v>
      </c>
      <c r="L7" s="46" t="s">
        <v>161</v>
      </c>
      <c r="M7" s="43">
        <v>5</v>
      </c>
      <c r="N7" s="46" t="s">
        <v>162</v>
      </c>
      <c r="O7" s="43">
        <v>3</v>
      </c>
      <c r="P7" s="46"/>
      <c r="Q7" s="44"/>
      <c r="R7" s="47">
        <f t="shared" si="0"/>
        <v>20</v>
      </c>
    </row>
    <row r="8" spans="1:19">
      <c r="A8" s="40">
        <v>7</v>
      </c>
      <c r="B8" s="40"/>
      <c r="C8" s="40"/>
      <c r="D8" s="40"/>
      <c r="E8" s="40"/>
      <c r="F8" s="40"/>
      <c r="G8" s="41" t="s">
        <v>163</v>
      </c>
      <c r="H8" s="42" t="s">
        <v>164</v>
      </c>
      <c r="I8" s="45">
        <v>4</v>
      </c>
      <c r="J8" s="42" t="s">
        <v>165</v>
      </c>
      <c r="K8" s="45">
        <v>4</v>
      </c>
      <c r="L8" s="46" t="s">
        <v>166</v>
      </c>
      <c r="M8" s="44">
        <v>4</v>
      </c>
      <c r="N8" s="48" t="s">
        <v>167</v>
      </c>
      <c r="O8" s="51">
        <v>4</v>
      </c>
      <c r="P8" s="42" t="s">
        <v>168</v>
      </c>
      <c r="Q8" s="45">
        <v>4</v>
      </c>
      <c r="R8" s="47">
        <f t="shared" ref="R8:R14" si="1">I8+K8+M8+O8+Q8</f>
        <v>20</v>
      </c>
    </row>
    <row r="9" spans="1:19">
      <c r="A9" s="40">
        <v>8</v>
      </c>
      <c r="B9" s="40"/>
      <c r="C9" s="40"/>
      <c r="D9" s="40"/>
      <c r="E9" s="40"/>
      <c r="F9" s="40"/>
      <c r="G9" s="41" t="s">
        <v>169</v>
      </c>
      <c r="H9" s="42" t="s">
        <v>170</v>
      </c>
      <c r="I9" s="45" t="s">
        <v>171</v>
      </c>
      <c r="J9" s="42" t="s">
        <v>172</v>
      </c>
      <c r="K9" s="45">
        <v>4</v>
      </c>
      <c r="L9" s="42" t="s">
        <v>173</v>
      </c>
      <c r="M9" s="45">
        <v>4</v>
      </c>
      <c r="N9" s="42" t="s">
        <v>174</v>
      </c>
      <c r="O9" s="44" t="s">
        <v>175</v>
      </c>
      <c r="P9" s="53"/>
      <c r="Q9" s="53"/>
      <c r="R9" s="47">
        <v>20</v>
      </c>
    </row>
    <row r="10" spans="1:19">
      <c r="A10" s="40">
        <v>9</v>
      </c>
      <c r="B10" s="40"/>
      <c r="C10" s="40"/>
      <c r="D10" s="40"/>
      <c r="E10" s="40"/>
      <c r="F10" s="40"/>
      <c r="G10" s="41" t="s">
        <v>176</v>
      </c>
      <c r="H10" s="54" t="s">
        <v>177</v>
      </c>
      <c r="I10" s="45">
        <v>10</v>
      </c>
      <c r="J10" s="42" t="s">
        <v>178</v>
      </c>
      <c r="K10" s="44">
        <v>7</v>
      </c>
      <c r="L10" s="42" t="s">
        <v>179</v>
      </c>
      <c r="M10" s="45">
        <v>3</v>
      </c>
      <c r="N10" s="53"/>
      <c r="O10" s="53"/>
      <c r="P10" s="53"/>
      <c r="Q10" s="53"/>
      <c r="R10" s="47">
        <f t="shared" si="1"/>
        <v>20</v>
      </c>
    </row>
    <row r="11" spans="1:19">
      <c r="A11" s="40">
        <v>10</v>
      </c>
      <c r="B11" s="40"/>
      <c r="C11" s="40"/>
      <c r="D11" s="40"/>
      <c r="E11" s="40"/>
      <c r="F11" s="40"/>
      <c r="G11" s="55" t="s">
        <v>180</v>
      </c>
      <c r="H11" s="49" t="s">
        <v>181</v>
      </c>
      <c r="I11" s="50">
        <v>12</v>
      </c>
      <c r="J11" s="54" t="s">
        <v>182</v>
      </c>
      <c r="K11" s="50">
        <v>7</v>
      </c>
      <c r="L11" s="53"/>
      <c r="M11" s="53"/>
      <c r="N11" s="53"/>
      <c r="O11" s="53"/>
      <c r="P11" s="53"/>
      <c r="Q11" s="53"/>
      <c r="R11" s="47">
        <f t="shared" si="1"/>
        <v>19</v>
      </c>
    </row>
    <row r="12" spans="1:19">
      <c r="A12" s="40">
        <v>11</v>
      </c>
      <c r="B12" s="40"/>
      <c r="C12" s="40"/>
      <c r="D12" s="40"/>
      <c r="E12" s="40"/>
      <c r="F12" s="40"/>
      <c r="G12" s="55" t="s">
        <v>183</v>
      </c>
      <c r="H12" s="42" t="s">
        <v>184</v>
      </c>
      <c r="I12" s="45">
        <v>11</v>
      </c>
      <c r="J12" s="42" t="s">
        <v>179</v>
      </c>
      <c r="K12" s="45">
        <v>9</v>
      </c>
      <c r="L12" s="53"/>
      <c r="M12" s="53"/>
      <c r="N12" s="53"/>
      <c r="O12" s="53"/>
      <c r="P12" s="53"/>
      <c r="Q12" s="53"/>
      <c r="R12" s="47">
        <f t="shared" si="1"/>
        <v>20</v>
      </c>
    </row>
    <row r="13" spans="1:19">
      <c r="A13" s="40">
        <v>12</v>
      </c>
      <c r="B13" s="40"/>
      <c r="C13" s="40"/>
      <c r="D13" s="40"/>
      <c r="E13" s="40"/>
      <c r="F13" s="40"/>
      <c r="G13" s="55" t="s">
        <v>185</v>
      </c>
      <c r="H13" s="56" t="s">
        <v>186</v>
      </c>
      <c r="I13" s="57">
        <v>10</v>
      </c>
      <c r="J13" s="54" t="s">
        <v>187</v>
      </c>
      <c r="K13" s="45">
        <v>7</v>
      </c>
      <c r="L13" s="42" t="s">
        <v>188</v>
      </c>
      <c r="M13" s="44">
        <v>3</v>
      </c>
      <c r="N13" s="40"/>
      <c r="O13" s="40"/>
      <c r="P13" s="40"/>
      <c r="Q13" s="40"/>
      <c r="R13" s="47">
        <f t="shared" si="1"/>
        <v>20</v>
      </c>
    </row>
    <row r="14" spans="1:19">
      <c r="A14" s="40">
        <v>13</v>
      </c>
      <c r="B14" s="40"/>
      <c r="C14" s="40"/>
      <c r="D14" s="40"/>
      <c r="E14" s="40"/>
      <c r="F14" s="40"/>
      <c r="G14" s="48" t="s">
        <v>189</v>
      </c>
      <c r="H14" s="49" t="s">
        <v>190</v>
      </c>
      <c r="I14" s="50">
        <v>7</v>
      </c>
      <c r="J14" s="49" t="s">
        <v>191</v>
      </c>
      <c r="K14" s="50">
        <v>5</v>
      </c>
      <c r="L14" s="48" t="s">
        <v>192</v>
      </c>
      <c r="M14" s="51">
        <v>4</v>
      </c>
      <c r="N14" s="48" t="s">
        <v>193</v>
      </c>
      <c r="O14" s="51">
        <v>4</v>
      </c>
      <c r="P14" s="40"/>
      <c r="Q14" s="40"/>
      <c r="R14" s="47">
        <f t="shared" si="1"/>
        <v>20</v>
      </c>
    </row>
    <row r="15" spans="1:19">
      <c r="A15" s="40">
        <v>14</v>
      </c>
      <c r="B15" s="40"/>
      <c r="C15" s="40"/>
      <c r="D15" s="40"/>
      <c r="E15" s="40"/>
      <c r="F15" s="40"/>
      <c r="G15" s="41" t="s">
        <v>194</v>
      </c>
      <c r="H15" s="54" t="s">
        <v>195</v>
      </c>
      <c r="I15" s="45">
        <v>6</v>
      </c>
      <c r="J15" s="42" t="s">
        <v>196</v>
      </c>
      <c r="K15" s="44">
        <v>4</v>
      </c>
      <c r="L15" s="46" t="s">
        <v>197</v>
      </c>
      <c r="M15" s="44">
        <v>3</v>
      </c>
      <c r="N15" s="42" t="s">
        <v>198</v>
      </c>
      <c r="O15" s="44">
        <v>3</v>
      </c>
      <c r="P15" s="46" t="s">
        <v>199</v>
      </c>
      <c r="Q15" s="43">
        <v>3</v>
      </c>
      <c r="R15" s="47">
        <f>I15+K15+M15+O15+Q15</f>
        <v>19</v>
      </c>
    </row>
    <row r="16" spans="1:19">
      <c r="A16" s="40">
        <v>15</v>
      </c>
      <c r="B16" s="40"/>
      <c r="C16" s="40"/>
      <c r="D16" s="40"/>
      <c r="E16" s="40"/>
      <c r="F16" s="40"/>
      <c r="G16" s="41" t="s">
        <v>200</v>
      </c>
      <c r="H16" s="46" t="s">
        <v>201</v>
      </c>
      <c r="I16" s="43">
        <v>11</v>
      </c>
      <c r="J16" s="42" t="s">
        <v>202</v>
      </c>
      <c r="K16" s="45">
        <v>6</v>
      </c>
      <c r="L16" s="58" t="s">
        <v>203</v>
      </c>
      <c r="M16" s="59">
        <v>3</v>
      </c>
      <c r="N16" s="42"/>
      <c r="O16" s="44"/>
      <c r="P16" s="40"/>
      <c r="Q16" s="40"/>
      <c r="R16" s="47">
        <f>I16+K16+M16+O16+Q16</f>
        <v>20</v>
      </c>
    </row>
    <row r="17" spans="1:18">
      <c r="A17" s="40">
        <v>16</v>
      </c>
      <c r="B17" s="40"/>
      <c r="C17" s="40"/>
      <c r="D17" s="40"/>
      <c r="E17" s="40"/>
      <c r="F17" s="40"/>
      <c r="G17" s="48" t="s">
        <v>204</v>
      </c>
      <c r="H17" s="49" t="s">
        <v>205</v>
      </c>
      <c r="I17" s="50">
        <v>12</v>
      </c>
      <c r="J17" s="48" t="s">
        <v>206</v>
      </c>
      <c r="K17" s="60">
        <v>4</v>
      </c>
      <c r="L17" s="48" t="s">
        <v>207</v>
      </c>
      <c r="M17" s="60">
        <v>4</v>
      </c>
      <c r="N17" s="40"/>
      <c r="O17" s="40"/>
      <c r="P17" s="40"/>
      <c r="Q17" s="40"/>
      <c r="R17" s="47">
        <f t="shared" ref="R17:R18" si="2">I17+K17+M17+O17</f>
        <v>20</v>
      </c>
    </row>
    <row r="18" spans="1:18">
      <c r="A18" s="40">
        <v>17</v>
      </c>
      <c r="B18" s="40"/>
      <c r="C18" s="40"/>
      <c r="D18" s="40"/>
      <c r="E18" s="40"/>
      <c r="F18" s="40"/>
      <c r="G18" s="55" t="s">
        <v>208</v>
      </c>
      <c r="H18" s="61" t="s">
        <v>209</v>
      </c>
      <c r="I18" s="50">
        <v>7</v>
      </c>
      <c r="J18" s="56" t="s">
        <v>210</v>
      </c>
      <c r="K18" s="62">
        <v>6</v>
      </c>
      <c r="L18" s="56" t="s">
        <v>211</v>
      </c>
      <c r="M18" s="63">
        <v>6</v>
      </c>
      <c r="N18" s="40"/>
      <c r="O18" s="40"/>
      <c r="P18" s="40"/>
      <c r="Q18" s="40"/>
      <c r="R18" s="47">
        <f t="shared" si="2"/>
        <v>19</v>
      </c>
    </row>
  </sheetData>
  <pageMargins left="0.17" right="0.16" top="0.11" bottom="0.16" header="0.11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2"/>
  <sheetViews>
    <sheetView topLeftCell="J1" workbookViewId="0">
      <selection activeCell="Q9" sqref="Q9"/>
    </sheetView>
  </sheetViews>
  <sheetFormatPr defaultColWidth="35.140625" defaultRowHeight="15"/>
  <cols>
    <col min="1" max="1" width="40.5703125" style="70" hidden="1" customWidth="1"/>
    <col min="2" max="2" width="46.7109375" style="70" hidden="1" customWidth="1"/>
    <col min="3" max="3" width="2.7109375" style="70" hidden="1" customWidth="1"/>
    <col min="4" max="4" width="9.7109375" style="70" hidden="1" customWidth="1"/>
    <col min="5" max="5" width="16.5703125" style="70" hidden="1" customWidth="1"/>
    <col min="6" max="6" width="9" style="70" hidden="1" customWidth="1"/>
    <col min="7" max="7" width="13.28515625" style="70" hidden="1" customWidth="1"/>
    <col min="8" max="8" width="10.7109375" style="70" hidden="1" customWidth="1"/>
    <col min="9" max="9" width="52.5703125" style="70" hidden="1" customWidth="1"/>
    <col min="10" max="10" width="4.7109375" style="70" bestFit="1" customWidth="1"/>
    <col min="11" max="11" width="22.7109375" style="70" hidden="1" customWidth="1"/>
    <col min="12" max="12" width="15.85546875" style="70" hidden="1" customWidth="1"/>
    <col min="13" max="13" width="11.7109375" style="70" hidden="1" customWidth="1"/>
    <col min="14" max="14" width="10.140625" style="70" hidden="1" customWidth="1"/>
    <col min="15" max="15" width="41" style="65" hidden="1" customWidth="1"/>
    <col min="16" max="16" width="15.42578125" style="65" bestFit="1" customWidth="1"/>
    <col min="17" max="17" width="36.42578125" style="106" customWidth="1"/>
    <col min="18" max="18" width="5.5703125" style="105" bestFit="1" customWidth="1"/>
    <col min="19" max="19" width="33.42578125" style="65" customWidth="1"/>
    <col min="20" max="20" width="5.5703125" style="105" bestFit="1" customWidth="1"/>
    <col min="21" max="21" width="24.5703125" style="65" bestFit="1" customWidth="1"/>
    <col min="22" max="22" width="5.5703125" style="65" bestFit="1" customWidth="1"/>
    <col min="23" max="23" width="8.5703125" style="105" bestFit="1" customWidth="1"/>
    <col min="24" max="257" width="35.140625" style="65"/>
    <col min="258" max="266" width="0" style="65" hidden="1" customWidth="1"/>
    <col min="267" max="267" width="22.7109375" style="65" bestFit="1" customWidth="1"/>
    <col min="268" max="268" width="15.85546875" style="65" bestFit="1" customWidth="1"/>
    <col min="269" max="269" width="11.7109375" style="65" customWidth="1"/>
    <col min="270" max="270" width="10.140625" style="65" customWidth="1"/>
    <col min="271" max="271" width="0" style="65" hidden="1" customWidth="1"/>
    <col min="272" max="272" width="35.7109375" style="65" customWidth="1"/>
    <col min="273" max="273" width="9" style="65" customWidth="1"/>
    <col min="274" max="274" width="35.5703125" style="65" customWidth="1"/>
    <col min="275" max="275" width="8.85546875" style="65" customWidth="1"/>
    <col min="276" max="276" width="33.7109375" style="65" customWidth="1"/>
    <col min="277" max="277" width="7.42578125" style="65" bestFit="1" customWidth="1"/>
    <col min="278" max="278" width="9" style="65" customWidth="1"/>
    <col min="279" max="279" width="6.5703125" style="65" customWidth="1"/>
    <col min="280" max="513" width="35.140625" style="65"/>
    <col min="514" max="522" width="0" style="65" hidden="1" customWidth="1"/>
    <col min="523" max="523" width="22.7109375" style="65" bestFit="1" customWidth="1"/>
    <col min="524" max="524" width="15.85546875" style="65" bestFit="1" customWidth="1"/>
    <col min="525" max="525" width="11.7109375" style="65" customWidth="1"/>
    <col min="526" max="526" width="10.140625" style="65" customWidth="1"/>
    <col min="527" max="527" width="0" style="65" hidden="1" customWidth="1"/>
    <col min="528" max="528" width="35.7109375" style="65" customWidth="1"/>
    <col min="529" max="529" width="9" style="65" customWidth="1"/>
    <col min="530" max="530" width="35.5703125" style="65" customWidth="1"/>
    <col min="531" max="531" width="8.85546875" style="65" customWidth="1"/>
    <col min="532" max="532" width="33.7109375" style="65" customWidth="1"/>
    <col min="533" max="533" width="7.42578125" style="65" bestFit="1" customWidth="1"/>
    <col min="534" max="534" width="9" style="65" customWidth="1"/>
    <col min="535" max="535" width="6.5703125" style="65" customWidth="1"/>
    <col min="536" max="769" width="35.140625" style="65"/>
    <col min="770" max="778" width="0" style="65" hidden="1" customWidth="1"/>
    <col min="779" max="779" width="22.7109375" style="65" bestFit="1" customWidth="1"/>
    <col min="780" max="780" width="15.85546875" style="65" bestFit="1" customWidth="1"/>
    <col min="781" max="781" width="11.7109375" style="65" customWidth="1"/>
    <col min="782" max="782" width="10.140625" style="65" customWidth="1"/>
    <col min="783" max="783" width="0" style="65" hidden="1" customWidth="1"/>
    <col min="784" max="784" width="35.7109375" style="65" customWidth="1"/>
    <col min="785" max="785" width="9" style="65" customWidth="1"/>
    <col min="786" max="786" width="35.5703125" style="65" customWidth="1"/>
    <col min="787" max="787" width="8.85546875" style="65" customWidth="1"/>
    <col min="788" max="788" width="33.7109375" style="65" customWidth="1"/>
    <col min="789" max="789" width="7.42578125" style="65" bestFit="1" customWidth="1"/>
    <col min="790" max="790" width="9" style="65" customWidth="1"/>
    <col min="791" max="791" width="6.5703125" style="65" customWidth="1"/>
    <col min="792" max="1025" width="35.140625" style="65"/>
    <col min="1026" max="1034" width="0" style="65" hidden="1" customWidth="1"/>
    <col min="1035" max="1035" width="22.7109375" style="65" bestFit="1" customWidth="1"/>
    <col min="1036" max="1036" width="15.85546875" style="65" bestFit="1" customWidth="1"/>
    <col min="1037" max="1037" width="11.7109375" style="65" customWidth="1"/>
    <col min="1038" max="1038" width="10.140625" style="65" customWidth="1"/>
    <col min="1039" max="1039" width="0" style="65" hidden="1" customWidth="1"/>
    <col min="1040" max="1040" width="35.7109375" style="65" customWidth="1"/>
    <col min="1041" max="1041" width="9" style="65" customWidth="1"/>
    <col min="1042" max="1042" width="35.5703125" style="65" customWidth="1"/>
    <col min="1043" max="1043" width="8.85546875" style="65" customWidth="1"/>
    <col min="1044" max="1044" width="33.7109375" style="65" customWidth="1"/>
    <col min="1045" max="1045" width="7.42578125" style="65" bestFit="1" customWidth="1"/>
    <col min="1046" max="1046" width="9" style="65" customWidth="1"/>
    <col min="1047" max="1047" width="6.5703125" style="65" customWidth="1"/>
    <col min="1048" max="1281" width="35.140625" style="65"/>
    <col min="1282" max="1290" width="0" style="65" hidden="1" customWidth="1"/>
    <col min="1291" max="1291" width="22.7109375" style="65" bestFit="1" customWidth="1"/>
    <col min="1292" max="1292" width="15.85546875" style="65" bestFit="1" customWidth="1"/>
    <col min="1293" max="1293" width="11.7109375" style="65" customWidth="1"/>
    <col min="1294" max="1294" width="10.140625" style="65" customWidth="1"/>
    <col min="1295" max="1295" width="0" style="65" hidden="1" customWidth="1"/>
    <col min="1296" max="1296" width="35.7109375" style="65" customWidth="1"/>
    <col min="1297" max="1297" width="9" style="65" customWidth="1"/>
    <col min="1298" max="1298" width="35.5703125" style="65" customWidth="1"/>
    <col min="1299" max="1299" width="8.85546875" style="65" customWidth="1"/>
    <col min="1300" max="1300" width="33.7109375" style="65" customWidth="1"/>
    <col min="1301" max="1301" width="7.42578125" style="65" bestFit="1" customWidth="1"/>
    <col min="1302" max="1302" width="9" style="65" customWidth="1"/>
    <col min="1303" max="1303" width="6.5703125" style="65" customWidth="1"/>
    <col min="1304" max="1537" width="35.140625" style="65"/>
    <col min="1538" max="1546" width="0" style="65" hidden="1" customWidth="1"/>
    <col min="1547" max="1547" width="22.7109375" style="65" bestFit="1" customWidth="1"/>
    <col min="1548" max="1548" width="15.85546875" style="65" bestFit="1" customWidth="1"/>
    <col min="1549" max="1549" width="11.7109375" style="65" customWidth="1"/>
    <col min="1550" max="1550" width="10.140625" style="65" customWidth="1"/>
    <col min="1551" max="1551" width="0" style="65" hidden="1" customWidth="1"/>
    <col min="1552" max="1552" width="35.7109375" style="65" customWidth="1"/>
    <col min="1553" max="1553" width="9" style="65" customWidth="1"/>
    <col min="1554" max="1554" width="35.5703125" style="65" customWidth="1"/>
    <col min="1555" max="1555" width="8.85546875" style="65" customWidth="1"/>
    <col min="1556" max="1556" width="33.7109375" style="65" customWidth="1"/>
    <col min="1557" max="1557" width="7.42578125" style="65" bestFit="1" customWidth="1"/>
    <col min="1558" max="1558" width="9" style="65" customWidth="1"/>
    <col min="1559" max="1559" width="6.5703125" style="65" customWidth="1"/>
    <col min="1560" max="1793" width="35.140625" style="65"/>
    <col min="1794" max="1802" width="0" style="65" hidden="1" customWidth="1"/>
    <col min="1803" max="1803" width="22.7109375" style="65" bestFit="1" customWidth="1"/>
    <col min="1804" max="1804" width="15.85546875" style="65" bestFit="1" customWidth="1"/>
    <col min="1805" max="1805" width="11.7109375" style="65" customWidth="1"/>
    <col min="1806" max="1806" width="10.140625" style="65" customWidth="1"/>
    <col min="1807" max="1807" width="0" style="65" hidden="1" customWidth="1"/>
    <col min="1808" max="1808" width="35.7109375" style="65" customWidth="1"/>
    <col min="1809" max="1809" width="9" style="65" customWidth="1"/>
    <col min="1810" max="1810" width="35.5703125" style="65" customWidth="1"/>
    <col min="1811" max="1811" width="8.85546875" style="65" customWidth="1"/>
    <col min="1812" max="1812" width="33.7109375" style="65" customWidth="1"/>
    <col min="1813" max="1813" width="7.42578125" style="65" bestFit="1" customWidth="1"/>
    <col min="1814" max="1814" width="9" style="65" customWidth="1"/>
    <col min="1815" max="1815" width="6.5703125" style="65" customWidth="1"/>
    <col min="1816" max="2049" width="35.140625" style="65"/>
    <col min="2050" max="2058" width="0" style="65" hidden="1" customWidth="1"/>
    <col min="2059" max="2059" width="22.7109375" style="65" bestFit="1" customWidth="1"/>
    <col min="2060" max="2060" width="15.85546875" style="65" bestFit="1" customWidth="1"/>
    <col min="2061" max="2061" width="11.7109375" style="65" customWidth="1"/>
    <col min="2062" max="2062" width="10.140625" style="65" customWidth="1"/>
    <col min="2063" max="2063" width="0" style="65" hidden="1" customWidth="1"/>
    <col min="2064" max="2064" width="35.7109375" style="65" customWidth="1"/>
    <col min="2065" max="2065" width="9" style="65" customWidth="1"/>
    <col min="2066" max="2066" width="35.5703125" style="65" customWidth="1"/>
    <col min="2067" max="2067" width="8.85546875" style="65" customWidth="1"/>
    <col min="2068" max="2068" width="33.7109375" style="65" customWidth="1"/>
    <col min="2069" max="2069" width="7.42578125" style="65" bestFit="1" customWidth="1"/>
    <col min="2070" max="2070" width="9" style="65" customWidth="1"/>
    <col min="2071" max="2071" width="6.5703125" style="65" customWidth="1"/>
    <col min="2072" max="2305" width="35.140625" style="65"/>
    <col min="2306" max="2314" width="0" style="65" hidden="1" customWidth="1"/>
    <col min="2315" max="2315" width="22.7109375" style="65" bestFit="1" customWidth="1"/>
    <col min="2316" max="2316" width="15.85546875" style="65" bestFit="1" customWidth="1"/>
    <col min="2317" max="2317" width="11.7109375" style="65" customWidth="1"/>
    <col min="2318" max="2318" width="10.140625" style="65" customWidth="1"/>
    <col min="2319" max="2319" width="0" style="65" hidden="1" customWidth="1"/>
    <col min="2320" max="2320" width="35.7109375" style="65" customWidth="1"/>
    <col min="2321" max="2321" width="9" style="65" customWidth="1"/>
    <col min="2322" max="2322" width="35.5703125" style="65" customWidth="1"/>
    <col min="2323" max="2323" width="8.85546875" style="65" customWidth="1"/>
    <col min="2324" max="2324" width="33.7109375" style="65" customWidth="1"/>
    <col min="2325" max="2325" width="7.42578125" style="65" bestFit="1" customWidth="1"/>
    <col min="2326" max="2326" width="9" style="65" customWidth="1"/>
    <col min="2327" max="2327" width="6.5703125" style="65" customWidth="1"/>
    <col min="2328" max="2561" width="35.140625" style="65"/>
    <col min="2562" max="2570" width="0" style="65" hidden="1" customWidth="1"/>
    <col min="2571" max="2571" width="22.7109375" style="65" bestFit="1" customWidth="1"/>
    <col min="2572" max="2572" width="15.85546875" style="65" bestFit="1" customWidth="1"/>
    <col min="2573" max="2573" width="11.7109375" style="65" customWidth="1"/>
    <col min="2574" max="2574" width="10.140625" style="65" customWidth="1"/>
    <col min="2575" max="2575" width="0" style="65" hidden="1" customWidth="1"/>
    <col min="2576" max="2576" width="35.7109375" style="65" customWidth="1"/>
    <col min="2577" max="2577" width="9" style="65" customWidth="1"/>
    <col min="2578" max="2578" width="35.5703125" style="65" customWidth="1"/>
    <col min="2579" max="2579" width="8.85546875" style="65" customWidth="1"/>
    <col min="2580" max="2580" width="33.7109375" style="65" customWidth="1"/>
    <col min="2581" max="2581" width="7.42578125" style="65" bestFit="1" customWidth="1"/>
    <col min="2582" max="2582" width="9" style="65" customWidth="1"/>
    <col min="2583" max="2583" width="6.5703125" style="65" customWidth="1"/>
    <col min="2584" max="2817" width="35.140625" style="65"/>
    <col min="2818" max="2826" width="0" style="65" hidden="1" customWidth="1"/>
    <col min="2827" max="2827" width="22.7109375" style="65" bestFit="1" customWidth="1"/>
    <col min="2828" max="2828" width="15.85546875" style="65" bestFit="1" customWidth="1"/>
    <col min="2829" max="2829" width="11.7109375" style="65" customWidth="1"/>
    <col min="2830" max="2830" width="10.140625" style="65" customWidth="1"/>
    <col min="2831" max="2831" width="0" style="65" hidden="1" customWidth="1"/>
    <col min="2832" max="2832" width="35.7109375" style="65" customWidth="1"/>
    <col min="2833" max="2833" width="9" style="65" customWidth="1"/>
    <col min="2834" max="2834" width="35.5703125" style="65" customWidth="1"/>
    <col min="2835" max="2835" width="8.85546875" style="65" customWidth="1"/>
    <col min="2836" max="2836" width="33.7109375" style="65" customWidth="1"/>
    <col min="2837" max="2837" width="7.42578125" style="65" bestFit="1" customWidth="1"/>
    <col min="2838" max="2838" width="9" style="65" customWidth="1"/>
    <col min="2839" max="2839" width="6.5703125" style="65" customWidth="1"/>
    <col min="2840" max="3073" width="35.140625" style="65"/>
    <col min="3074" max="3082" width="0" style="65" hidden="1" customWidth="1"/>
    <col min="3083" max="3083" width="22.7109375" style="65" bestFit="1" customWidth="1"/>
    <col min="3084" max="3084" width="15.85546875" style="65" bestFit="1" customWidth="1"/>
    <col min="3085" max="3085" width="11.7109375" style="65" customWidth="1"/>
    <col min="3086" max="3086" width="10.140625" style="65" customWidth="1"/>
    <col min="3087" max="3087" width="0" style="65" hidden="1" customWidth="1"/>
    <col min="3088" max="3088" width="35.7109375" style="65" customWidth="1"/>
    <col min="3089" max="3089" width="9" style="65" customWidth="1"/>
    <col min="3090" max="3090" width="35.5703125" style="65" customWidth="1"/>
    <col min="3091" max="3091" width="8.85546875" style="65" customWidth="1"/>
    <col min="3092" max="3092" width="33.7109375" style="65" customWidth="1"/>
    <col min="3093" max="3093" width="7.42578125" style="65" bestFit="1" customWidth="1"/>
    <col min="3094" max="3094" width="9" style="65" customWidth="1"/>
    <col min="3095" max="3095" width="6.5703125" style="65" customWidth="1"/>
    <col min="3096" max="3329" width="35.140625" style="65"/>
    <col min="3330" max="3338" width="0" style="65" hidden="1" customWidth="1"/>
    <col min="3339" max="3339" width="22.7109375" style="65" bestFit="1" customWidth="1"/>
    <col min="3340" max="3340" width="15.85546875" style="65" bestFit="1" customWidth="1"/>
    <col min="3341" max="3341" width="11.7109375" style="65" customWidth="1"/>
    <col min="3342" max="3342" width="10.140625" style="65" customWidth="1"/>
    <col min="3343" max="3343" width="0" style="65" hidden="1" customWidth="1"/>
    <col min="3344" max="3344" width="35.7109375" style="65" customWidth="1"/>
    <col min="3345" max="3345" width="9" style="65" customWidth="1"/>
    <col min="3346" max="3346" width="35.5703125" style="65" customWidth="1"/>
    <col min="3347" max="3347" width="8.85546875" style="65" customWidth="1"/>
    <col min="3348" max="3348" width="33.7109375" style="65" customWidth="1"/>
    <col min="3349" max="3349" width="7.42578125" style="65" bestFit="1" customWidth="1"/>
    <col min="3350" max="3350" width="9" style="65" customWidth="1"/>
    <col min="3351" max="3351" width="6.5703125" style="65" customWidth="1"/>
    <col min="3352" max="3585" width="35.140625" style="65"/>
    <col min="3586" max="3594" width="0" style="65" hidden="1" customWidth="1"/>
    <col min="3595" max="3595" width="22.7109375" style="65" bestFit="1" customWidth="1"/>
    <col min="3596" max="3596" width="15.85546875" style="65" bestFit="1" customWidth="1"/>
    <col min="3597" max="3597" width="11.7109375" style="65" customWidth="1"/>
    <col min="3598" max="3598" width="10.140625" style="65" customWidth="1"/>
    <col min="3599" max="3599" width="0" style="65" hidden="1" customWidth="1"/>
    <col min="3600" max="3600" width="35.7109375" style="65" customWidth="1"/>
    <col min="3601" max="3601" width="9" style="65" customWidth="1"/>
    <col min="3602" max="3602" width="35.5703125" style="65" customWidth="1"/>
    <col min="3603" max="3603" width="8.85546875" style="65" customWidth="1"/>
    <col min="3604" max="3604" width="33.7109375" style="65" customWidth="1"/>
    <col min="3605" max="3605" width="7.42578125" style="65" bestFit="1" customWidth="1"/>
    <col min="3606" max="3606" width="9" style="65" customWidth="1"/>
    <col min="3607" max="3607" width="6.5703125" style="65" customWidth="1"/>
    <col min="3608" max="3841" width="35.140625" style="65"/>
    <col min="3842" max="3850" width="0" style="65" hidden="1" customWidth="1"/>
    <col min="3851" max="3851" width="22.7109375" style="65" bestFit="1" customWidth="1"/>
    <col min="3852" max="3852" width="15.85546875" style="65" bestFit="1" customWidth="1"/>
    <col min="3853" max="3853" width="11.7109375" style="65" customWidth="1"/>
    <col min="3854" max="3854" width="10.140625" style="65" customWidth="1"/>
    <col min="3855" max="3855" width="0" style="65" hidden="1" customWidth="1"/>
    <col min="3856" max="3856" width="35.7109375" style="65" customWidth="1"/>
    <col min="3857" max="3857" width="9" style="65" customWidth="1"/>
    <col min="3858" max="3858" width="35.5703125" style="65" customWidth="1"/>
    <col min="3859" max="3859" width="8.85546875" style="65" customWidth="1"/>
    <col min="3860" max="3860" width="33.7109375" style="65" customWidth="1"/>
    <col min="3861" max="3861" width="7.42578125" style="65" bestFit="1" customWidth="1"/>
    <col min="3862" max="3862" width="9" style="65" customWidth="1"/>
    <col min="3863" max="3863" width="6.5703125" style="65" customWidth="1"/>
    <col min="3864" max="4097" width="35.140625" style="65"/>
    <col min="4098" max="4106" width="0" style="65" hidden="1" customWidth="1"/>
    <col min="4107" max="4107" width="22.7109375" style="65" bestFit="1" customWidth="1"/>
    <col min="4108" max="4108" width="15.85546875" style="65" bestFit="1" customWidth="1"/>
    <col min="4109" max="4109" width="11.7109375" style="65" customWidth="1"/>
    <col min="4110" max="4110" width="10.140625" style="65" customWidth="1"/>
    <col min="4111" max="4111" width="0" style="65" hidden="1" customWidth="1"/>
    <col min="4112" max="4112" width="35.7109375" style="65" customWidth="1"/>
    <col min="4113" max="4113" width="9" style="65" customWidth="1"/>
    <col min="4114" max="4114" width="35.5703125" style="65" customWidth="1"/>
    <col min="4115" max="4115" width="8.85546875" style="65" customWidth="1"/>
    <col min="4116" max="4116" width="33.7109375" style="65" customWidth="1"/>
    <col min="4117" max="4117" width="7.42578125" style="65" bestFit="1" customWidth="1"/>
    <col min="4118" max="4118" width="9" style="65" customWidth="1"/>
    <col min="4119" max="4119" width="6.5703125" style="65" customWidth="1"/>
    <col min="4120" max="4353" width="35.140625" style="65"/>
    <col min="4354" max="4362" width="0" style="65" hidden="1" customWidth="1"/>
    <col min="4363" max="4363" width="22.7109375" style="65" bestFit="1" customWidth="1"/>
    <col min="4364" max="4364" width="15.85546875" style="65" bestFit="1" customWidth="1"/>
    <col min="4365" max="4365" width="11.7109375" style="65" customWidth="1"/>
    <col min="4366" max="4366" width="10.140625" style="65" customWidth="1"/>
    <col min="4367" max="4367" width="0" style="65" hidden="1" customWidth="1"/>
    <col min="4368" max="4368" width="35.7109375" style="65" customWidth="1"/>
    <col min="4369" max="4369" width="9" style="65" customWidth="1"/>
    <col min="4370" max="4370" width="35.5703125" style="65" customWidth="1"/>
    <col min="4371" max="4371" width="8.85546875" style="65" customWidth="1"/>
    <col min="4372" max="4372" width="33.7109375" style="65" customWidth="1"/>
    <col min="4373" max="4373" width="7.42578125" style="65" bestFit="1" customWidth="1"/>
    <col min="4374" max="4374" width="9" style="65" customWidth="1"/>
    <col min="4375" max="4375" width="6.5703125" style="65" customWidth="1"/>
    <col min="4376" max="4609" width="35.140625" style="65"/>
    <col min="4610" max="4618" width="0" style="65" hidden="1" customWidth="1"/>
    <col min="4619" max="4619" width="22.7109375" style="65" bestFit="1" customWidth="1"/>
    <col min="4620" max="4620" width="15.85546875" style="65" bestFit="1" customWidth="1"/>
    <col min="4621" max="4621" width="11.7109375" style="65" customWidth="1"/>
    <col min="4622" max="4622" width="10.140625" style="65" customWidth="1"/>
    <col min="4623" max="4623" width="0" style="65" hidden="1" customWidth="1"/>
    <col min="4624" max="4624" width="35.7109375" style="65" customWidth="1"/>
    <col min="4625" max="4625" width="9" style="65" customWidth="1"/>
    <col min="4626" max="4626" width="35.5703125" style="65" customWidth="1"/>
    <col min="4627" max="4627" width="8.85546875" style="65" customWidth="1"/>
    <col min="4628" max="4628" width="33.7109375" style="65" customWidth="1"/>
    <col min="4629" max="4629" width="7.42578125" style="65" bestFit="1" customWidth="1"/>
    <col min="4630" max="4630" width="9" style="65" customWidth="1"/>
    <col min="4631" max="4631" width="6.5703125" style="65" customWidth="1"/>
    <col min="4632" max="4865" width="35.140625" style="65"/>
    <col min="4866" max="4874" width="0" style="65" hidden="1" customWidth="1"/>
    <col min="4875" max="4875" width="22.7109375" style="65" bestFit="1" customWidth="1"/>
    <col min="4876" max="4876" width="15.85546875" style="65" bestFit="1" customWidth="1"/>
    <col min="4877" max="4877" width="11.7109375" style="65" customWidth="1"/>
    <col min="4878" max="4878" width="10.140625" style="65" customWidth="1"/>
    <col min="4879" max="4879" width="0" style="65" hidden="1" customWidth="1"/>
    <col min="4880" max="4880" width="35.7109375" style="65" customWidth="1"/>
    <col min="4881" max="4881" width="9" style="65" customWidth="1"/>
    <col min="4882" max="4882" width="35.5703125" style="65" customWidth="1"/>
    <col min="4883" max="4883" width="8.85546875" style="65" customWidth="1"/>
    <col min="4884" max="4884" width="33.7109375" style="65" customWidth="1"/>
    <col min="4885" max="4885" width="7.42578125" style="65" bestFit="1" customWidth="1"/>
    <col min="4886" max="4886" width="9" style="65" customWidth="1"/>
    <col min="4887" max="4887" width="6.5703125" style="65" customWidth="1"/>
    <col min="4888" max="5121" width="35.140625" style="65"/>
    <col min="5122" max="5130" width="0" style="65" hidden="1" customWidth="1"/>
    <col min="5131" max="5131" width="22.7109375" style="65" bestFit="1" customWidth="1"/>
    <col min="5132" max="5132" width="15.85546875" style="65" bestFit="1" customWidth="1"/>
    <col min="5133" max="5133" width="11.7109375" style="65" customWidth="1"/>
    <col min="5134" max="5134" width="10.140625" style="65" customWidth="1"/>
    <col min="5135" max="5135" width="0" style="65" hidden="1" customWidth="1"/>
    <col min="5136" max="5136" width="35.7109375" style="65" customWidth="1"/>
    <col min="5137" max="5137" width="9" style="65" customWidth="1"/>
    <col min="5138" max="5138" width="35.5703125" style="65" customWidth="1"/>
    <col min="5139" max="5139" width="8.85546875" style="65" customWidth="1"/>
    <col min="5140" max="5140" width="33.7109375" style="65" customWidth="1"/>
    <col min="5141" max="5141" width="7.42578125" style="65" bestFit="1" customWidth="1"/>
    <col min="5142" max="5142" width="9" style="65" customWidth="1"/>
    <col min="5143" max="5143" width="6.5703125" style="65" customWidth="1"/>
    <col min="5144" max="5377" width="35.140625" style="65"/>
    <col min="5378" max="5386" width="0" style="65" hidden="1" customWidth="1"/>
    <col min="5387" max="5387" width="22.7109375" style="65" bestFit="1" customWidth="1"/>
    <col min="5388" max="5388" width="15.85546875" style="65" bestFit="1" customWidth="1"/>
    <col min="5389" max="5389" width="11.7109375" style="65" customWidth="1"/>
    <col min="5390" max="5390" width="10.140625" style="65" customWidth="1"/>
    <col min="5391" max="5391" width="0" style="65" hidden="1" customWidth="1"/>
    <col min="5392" max="5392" width="35.7109375" style="65" customWidth="1"/>
    <col min="5393" max="5393" width="9" style="65" customWidth="1"/>
    <col min="5394" max="5394" width="35.5703125" style="65" customWidth="1"/>
    <col min="5395" max="5395" width="8.85546875" style="65" customWidth="1"/>
    <col min="5396" max="5396" width="33.7109375" style="65" customWidth="1"/>
    <col min="5397" max="5397" width="7.42578125" style="65" bestFit="1" customWidth="1"/>
    <col min="5398" max="5398" width="9" style="65" customWidth="1"/>
    <col min="5399" max="5399" width="6.5703125" style="65" customWidth="1"/>
    <col min="5400" max="5633" width="35.140625" style="65"/>
    <col min="5634" max="5642" width="0" style="65" hidden="1" customWidth="1"/>
    <col min="5643" max="5643" width="22.7109375" style="65" bestFit="1" customWidth="1"/>
    <col min="5644" max="5644" width="15.85546875" style="65" bestFit="1" customWidth="1"/>
    <col min="5645" max="5645" width="11.7109375" style="65" customWidth="1"/>
    <col min="5646" max="5646" width="10.140625" style="65" customWidth="1"/>
    <col min="5647" max="5647" width="0" style="65" hidden="1" customWidth="1"/>
    <col min="5648" max="5648" width="35.7109375" style="65" customWidth="1"/>
    <col min="5649" max="5649" width="9" style="65" customWidth="1"/>
    <col min="5650" max="5650" width="35.5703125" style="65" customWidth="1"/>
    <col min="5651" max="5651" width="8.85546875" style="65" customWidth="1"/>
    <col min="5652" max="5652" width="33.7109375" style="65" customWidth="1"/>
    <col min="5653" max="5653" width="7.42578125" style="65" bestFit="1" customWidth="1"/>
    <col min="5654" max="5654" width="9" style="65" customWidth="1"/>
    <col min="5655" max="5655" width="6.5703125" style="65" customWidth="1"/>
    <col min="5656" max="5889" width="35.140625" style="65"/>
    <col min="5890" max="5898" width="0" style="65" hidden="1" customWidth="1"/>
    <col min="5899" max="5899" width="22.7109375" style="65" bestFit="1" customWidth="1"/>
    <col min="5900" max="5900" width="15.85546875" style="65" bestFit="1" customWidth="1"/>
    <col min="5901" max="5901" width="11.7109375" style="65" customWidth="1"/>
    <col min="5902" max="5902" width="10.140625" style="65" customWidth="1"/>
    <col min="5903" max="5903" width="0" style="65" hidden="1" customWidth="1"/>
    <col min="5904" max="5904" width="35.7109375" style="65" customWidth="1"/>
    <col min="5905" max="5905" width="9" style="65" customWidth="1"/>
    <col min="5906" max="5906" width="35.5703125" style="65" customWidth="1"/>
    <col min="5907" max="5907" width="8.85546875" style="65" customWidth="1"/>
    <col min="5908" max="5908" width="33.7109375" style="65" customWidth="1"/>
    <col min="5909" max="5909" width="7.42578125" style="65" bestFit="1" customWidth="1"/>
    <col min="5910" max="5910" width="9" style="65" customWidth="1"/>
    <col min="5911" max="5911" width="6.5703125" style="65" customWidth="1"/>
    <col min="5912" max="6145" width="35.140625" style="65"/>
    <col min="6146" max="6154" width="0" style="65" hidden="1" customWidth="1"/>
    <col min="6155" max="6155" width="22.7109375" style="65" bestFit="1" customWidth="1"/>
    <col min="6156" max="6156" width="15.85546875" style="65" bestFit="1" customWidth="1"/>
    <col min="6157" max="6157" width="11.7109375" style="65" customWidth="1"/>
    <col min="6158" max="6158" width="10.140625" style="65" customWidth="1"/>
    <col min="6159" max="6159" width="0" style="65" hidden="1" customWidth="1"/>
    <col min="6160" max="6160" width="35.7109375" style="65" customWidth="1"/>
    <col min="6161" max="6161" width="9" style="65" customWidth="1"/>
    <col min="6162" max="6162" width="35.5703125" style="65" customWidth="1"/>
    <col min="6163" max="6163" width="8.85546875" style="65" customWidth="1"/>
    <col min="6164" max="6164" width="33.7109375" style="65" customWidth="1"/>
    <col min="6165" max="6165" width="7.42578125" style="65" bestFit="1" customWidth="1"/>
    <col min="6166" max="6166" width="9" style="65" customWidth="1"/>
    <col min="6167" max="6167" width="6.5703125" style="65" customWidth="1"/>
    <col min="6168" max="6401" width="35.140625" style="65"/>
    <col min="6402" max="6410" width="0" style="65" hidden="1" customWidth="1"/>
    <col min="6411" max="6411" width="22.7109375" style="65" bestFit="1" customWidth="1"/>
    <col min="6412" max="6412" width="15.85546875" style="65" bestFit="1" customWidth="1"/>
    <col min="6413" max="6413" width="11.7109375" style="65" customWidth="1"/>
    <col min="6414" max="6414" width="10.140625" style="65" customWidth="1"/>
    <col min="6415" max="6415" width="0" style="65" hidden="1" customWidth="1"/>
    <col min="6416" max="6416" width="35.7109375" style="65" customWidth="1"/>
    <col min="6417" max="6417" width="9" style="65" customWidth="1"/>
    <col min="6418" max="6418" width="35.5703125" style="65" customWidth="1"/>
    <col min="6419" max="6419" width="8.85546875" style="65" customWidth="1"/>
    <col min="6420" max="6420" width="33.7109375" style="65" customWidth="1"/>
    <col min="6421" max="6421" width="7.42578125" style="65" bestFit="1" customWidth="1"/>
    <col min="6422" max="6422" width="9" style="65" customWidth="1"/>
    <col min="6423" max="6423" width="6.5703125" style="65" customWidth="1"/>
    <col min="6424" max="6657" width="35.140625" style="65"/>
    <col min="6658" max="6666" width="0" style="65" hidden="1" customWidth="1"/>
    <col min="6667" max="6667" width="22.7109375" style="65" bestFit="1" customWidth="1"/>
    <col min="6668" max="6668" width="15.85546875" style="65" bestFit="1" customWidth="1"/>
    <col min="6669" max="6669" width="11.7109375" style="65" customWidth="1"/>
    <col min="6670" max="6670" width="10.140625" style="65" customWidth="1"/>
    <col min="6671" max="6671" width="0" style="65" hidden="1" customWidth="1"/>
    <col min="6672" max="6672" width="35.7109375" style="65" customWidth="1"/>
    <col min="6673" max="6673" width="9" style="65" customWidth="1"/>
    <col min="6674" max="6674" width="35.5703125" style="65" customWidth="1"/>
    <col min="6675" max="6675" width="8.85546875" style="65" customWidth="1"/>
    <col min="6676" max="6676" width="33.7109375" style="65" customWidth="1"/>
    <col min="6677" max="6677" width="7.42578125" style="65" bestFit="1" customWidth="1"/>
    <col min="6678" max="6678" width="9" style="65" customWidth="1"/>
    <col min="6679" max="6679" width="6.5703125" style="65" customWidth="1"/>
    <col min="6680" max="6913" width="35.140625" style="65"/>
    <col min="6914" max="6922" width="0" style="65" hidden="1" customWidth="1"/>
    <col min="6923" max="6923" width="22.7109375" style="65" bestFit="1" customWidth="1"/>
    <col min="6924" max="6924" width="15.85546875" style="65" bestFit="1" customWidth="1"/>
    <col min="6925" max="6925" width="11.7109375" style="65" customWidth="1"/>
    <col min="6926" max="6926" width="10.140625" style="65" customWidth="1"/>
    <col min="6927" max="6927" width="0" style="65" hidden="1" customWidth="1"/>
    <col min="6928" max="6928" width="35.7109375" style="65" customWidth="1"/>
    <col min="6929" max="6929" width="9" style="65" customWidth="1"/>
    <col min="6930" max="6930" width="35.5703125" style="65" customWidth="1"/>
    <col min="6931" max="6931" width="8.85546875" style="65" customWidth="1"/>
    <col min="6932" max="6932" width="33.7109375" style="65" customWidth="1"/>
    <col min="6933" max="6933" width="7.42578125" style="65" bestFit="1" customWidth="1"/>
    <col min="6934" max="6934" width="9" style="65" customWidth="1"/>
    <col min="6935" max="6935" width="6.5703125" style="65" customWidth="1"/>
    <col min="6936" max="7169" width="35.140625" style="65"/>
    <col min="7170" max="7178" width="0" style="65" hidden="1" customWidth="1"/>
    <col min="7179" max="7179" width="22.7109375" style="65" bestFit="1" customWidth="1"/>
    <col min="7180" max="7180" width="15.85546875" style="65" bestFit="1" customWidth="1"/>
    <col min="7181" max="7181" width="11.7109375" style="65" customWidth="1"/>
    <col min="7182" max="7182" width="10.140625" style="65" customWidth="1"/>
    <col min="7183" max="7183" width="0" style="65" hidden="1" customWidth="1"/>
    <col min="7184" max="7184" width="35.7109375" style="65" customWidth="1"/>
    <col min="7185" max="7185" width="9" style="65" customWidth="1"/>
    <col min="7186" max="7186" width="35.5703125" style="65" customWidth="1"/>
    <col min="7187" max="7187" width="8.85546875" style="65" customWidth="1"/>
    <col min="7188" max="7188" width="33.7109375" style="65" customWidth="1"/>
    <col min="7189" max="7189" width="7.42578125" style="65" bestFit="1" customWidth="1"/>
    <col min="7190" max="7190" width="9" style="65" customWidth="1"/>
    <col min="7191" max="7191" width="6.5703125" style="65" customWidth="1"/>
    <col min="7192" max="7425" width="35.140625" style="65"/>
    <col min="7426" max="7434" width="0" style="65" hidden="1" customWidth="1"/>
    <col min="7435" max="7435" width="22.7109375" style="65" bestFit="1" customWidth="1"/>
    <col min="7436" max="7436" width="15.85546875" style="65" bestFit="1" customWidth="1"/>
    <col min="7437" max="7437" width="11.7109375" style="65" customWidth="1"/>
    <col min="7438" max="7438" width="10.140625" style="65" customWidth="1"/>
    <col min="7439" max="7439" width="0" style="65" hidden="1" customWidth="1"/>
    <col min="7440" max="7440" width="35.7109375" style="65" customWidth="1"/>
    <col min="7441" max="7441" width="9" style="65" customWidth="1"/>
    <col min="7442" max="7442" width="35.5703125" style="65" customWidth="1"/>
    <col min="7443" max="7443" width="8.85546875" style="65" customWidth="1"/>
    <col min="7444" max="7444" width="33.7109375" style="65" customWidth="1"/>
    <col min="7445" max="7445" width="7.42578125" style="65" bestFit="1" customWidth="1"/>
    <col min="7446" max="7446" width="9" style="65" customWidth="1"/>
    <col min="7447" max="7447" width="6.5703125" style="65" customWidth="1"/>
    <col min="7448" max="7681" width="35.140625" style="65"/>
    <col min="7682" max="7690" width="0" style="65" hidden="1" customWidth="1"/>
    <col min="7691" max="7691" width="22.7109375" style="65" bestFit="1" customWidth="1"/>
    <col min="7692" max="7692" width="15.85546875" style="65" bestFit="1" customWidth="1"/>
    <col min="7693" max="7693" width="11.7109375" style="65" customWidth="1"/>
    <col min="7694" max="7694" width="10.140625" style="65" customWidth="1"/>
    <col min="7695" max="7695" width="0" style="65" hidden="1" customWidth="1"/>
    <col min="7696" max="7696" width="35.7109375" style="65" customWidth="1"/>
    <col min="7697" max="7697" width="9" style="65" customWidth="1"/>
    <col min="7698" max="7698" width="35.5703125" style="65" customWidth="1"/>
    <col min="7699" max="7699" width="8.85546875" style="65" customWidth="1"/>
    <col min="7700" max="7700" width="33.7109375" style="65" customWidth="1"/>
    <col min="7701" max="7701" width="7.42578125" style="65" bestFit="1" customWidth="1"/>
    <col min="7702" max="7702" width="9" style="65" customWidth="1"/>
    <col min="7703" max="7703" width="6.5703125" style="65" customWidth="1"/>
    <col min="7704" max="7937" width="35.140625" style="65"/>
    <col min="7938" max="7946" width="0" style="65" hidden="1" customWidth="1"/>
    <col min="7947" max="7947" width="22.7109375" style="65" bestFit="1" customWidth="1"/>
    <col min="7948" max="7948" width="15.85546875" style="65" bestFit="1" customWidth="1"/>
    <col min="7949" max="7949" width="11.7109375" style="65" customWidth="1"/>
    <col min="7950" max="7950" width="10.140625" style="65" customWidth="1"/>
    <col min="7951" max="7951" width="0" style="65" hidden="1" customWidth="1"/>
    <col min="7952" max="7952" width="35.7109375" style="65" customWidth="1"/>
    <col min="7953" max="7953" width="9" style="65" customWidth="1"/>
    <col min="7954" max="7954" width="35.5703125" style="65" customWidth="1"/>
    <col min="7955" max="7955" width="8.85546875" style="65" customWidth="1"/>
    <col min="7956" max="7956" width="33.7109375" style="65" customWidth="1"/>
    <col min="7957" max="7957" width="7.42578125" style="65" bestFit="1" customWidth="1"/>
    <col min="7958" max="7958" width="9" style="65" customWidth="1"/>
    <col min="7959" max="7959" width="6.5703125" style="65" customWidth="1"/>
    <col min="7960" max="8193" width="35.140625" style="65"/>
    <col min="8194" max="8202" width="0" style="65" hidden="1" customWidth="1"/>
    <col min="8203" max="8203" width="22.7109375" style="65" bestFit="1" customWidth="1"/>
    <col min="8204" max="8204" width="15.85546875" style="65" bestFit="1" customWidth="1"/>
    <col min="8205" max="8205" width="11.7109375" style="65" customWidth="1"/>
    <col min="8206" max="8206" width="10.140625" style="65" customWidth="1"/>
    <col min="8207" max="8207" width="0" style="65" hidden="1" customWidth="1"/>
    <col min="8208" max="8208" width="35.7109375" style="65" customWidth="1"/>
    <col min="8209" max="8209" width="9" style="65" customWidth="1"/>
    <col min="8210" max="8210" width="35.5703125" style="65" customWidth="1"/>
    <col min="8211" max="8211" width="8.85546875" style="65" customWidth="1"/>
    <col min="8212" max="8212" width="33.7109375" style="65" customWidth="1"/>
    <col min="8213" max="8213" width="7.42578125" style="65" bestFit="1" customWidth="1"/>
    <col min="8214" max="8214" width="9" style="65" customWidth="1"/>
    <col min="8215" max="8215" width="6.5703125" style="65" customWidth="1"/>
    <col min="8216" max="8449" width="35.140625" style="65"/>
    <col min="8450" max="8458" width="0" style="65" hidden="1" customWidth="1"/>
    <col min="8459" max="8459" width="22.7109375" style="65" bestFit="1" customWidth="1"/>
    <col min="8460" max="8460" width="15.85546875" style="65" bestFit="1" customWidth="1"/>
    <col min="8461" max="8461" width="11.7109375" style="65" customWidth="1"/>
    <col min="8462" max="8462" width="10.140625" style="65" customWidth="1"/>
    <col min="8463" max="8463" width="0" style="65" hidden="1" customWidth="1"/>
    <col min="8464" max="8464" width="35.7109375" style="65" customWidth="1"/>
    <col min="8465" max="8465" width="9" style="65" customWidth="1"/>
    <col min="8466" max="8466" width="35.5703125" style="65" customWidth="1"/>
    <col min="8467" max="8467" width="8.85546875" style="65" customWidth="1"/>
    <col min="8468" max="8468" width="33.7109375" style="65" customWidth="1"/>
    <col min="8469" max="8469" width="7.42578125" style="65" bestFit="1" customWidth="1"/>
    <col min="8470" max="8470" width="9" style="65" customWidth="1"/>
    <col min="8471" max="8471" width="6.5703125" style="65" customWidth="1"/>
    <col min="8472" max="8705" width="35.140625" style="65"/>
    <col min="8706" max="8714" width="0" style="65" hidden="1" customWidth="1"/>
    <col min="8715" max="8715" width="22.7109375" style="65" bestFit="1" customWidth="1"/>
    <col min="8716" max="8716" width="15.85546875" style="65" bestFit="1" customWidth="1"/>
    <col min="8717" max="8717" width="11.7109375" style="65" customWidth="1"/>
    <col min="8718" max="8718" width="10.140625" style="65" customWidth="1"/>
    <col min="8719" max="8719" width="0" style="65" hidden="1" customWidth="1"/>
    <col min="8720" max="8720" width="35.7109375" style="65" customWidth="1"/>
    <col min="8721" max="8721" width="9" style="65" customWidth="1"/>
    <col min="8722" max="8722" width="35.5703125" style="65" customWidth="1"/>
    <col min="8723" max="8723" width="8.85546875" style="65" customWidth="1"/>
    <col min="8724" max="8724" width="33.7109375" style="65" customWidth="1"/>
    <col min="8725" max="8725" width="7.42578125" style="65" bestFit="1" customWidth="1"/>
    <col min="8726" max="8726" width="9" style="65" customWidth="1"/>
    <col min="8727" max="8727" width="6.5703125" style="65" customWidth="1"/>
    <col min="8728" max="8961" width="35.140625" style="65"/>
    <col min="8962" max="8970" width="0" style="65" hidden="1" customWidth="1"/>
    <col min="8971" max="8971" width="22.7109375" style="65" bestFit="1" customWidth="1"/>
    <col min="8972" max="8972" width="15.85546875" style="65" bestFit="1" customWidth="1"/>
    <col min="8973" max="8973" width="11.7109375" style="65" customWidth="1"/>
    <col min="8974" max="8974" width="10.140625" style="65" customWidth="1"/>
    <col min="8975" max="8975" width="0" style="65" hidden="1" customWidth="1"/>
    <col min="8976" max="8976" width="35.7109375" style="65" customWidth="1"/>
    <col min="8977" max="8977" width="9" style="65" customWidth="1"/>
    <col min="8978" max="8978" width="35.5703125" style="65" customWidth="1"/>
    <col min="8979" max="8979" width="8.85546875" style="65" customWidth="1"/>
    <col min="8980" max="8980" width="33.7109375" style="65" customWidth="1"/>
    <col min="8981" max="8981" width="7.42578125" style="65" bestFit="1" customWidth="1"/>
    <col min="8982" max="8982" width="9" style="65" customWidth="1"/>
    <col min="8983" max="8983" width="6.5703125" style="65" customWidth="1"/>
    <col min="8984" max="9217" width="35.140625" style="65"/>
    <col min="9218" max="9226" width="0" style="65" hidden="1" customWidth="1"/>
    <col min="9227" max="9227" width="22.7109375" style="65" bestFit="1" customWidth="1"/>
    <col min="9228" max="9228" width="15.85546875" style="65" bestFit="1" customWidth="1"/>
    <col min="9229" max="9229" width="11.7109375" style="65" customWidth="1"/>
    <col min="9230" max="9230" width="10.140625" style="65" customWidth="1"/>
    <col min="9231" max="9231" width="0" style="65" hidden="1" customWidth="1"/>
    <col min="9232" max="9232" width="35.7109375" style="65" customWidth="1"/>
    <col min="9233" max="9233" width="9" style="65" customWidth="1"/>
    <col min="9234" max="9234" width="35.5703125" style="65" customWidth="1"/>
    <col min="9235" max="9235" width="8.85546875" style="65" customWidth="1"/>
    <col min="9236" max="9236" width="33.7109375" style="65" customWidth="1"/>
    <col min="9237" max="9237" width="7.42578125" style="65" bestFit="1" customWidth="1"/>
    <col min="9238" max="9238" width="9" style="65" customWidth="1"/>
    <col min="9239" max="9239" width="6.5703125" style="65" customWidth="1"/>
    <col min="9240" max="9473" width="35.140625" style="65"/>
    <col min="9474" max="9482" width="0" style="65" hidden="1" customWidth="1"/>
    <col min="9483" max="9483" width="22.7109375" style="65" bestFit="1" customWidth="1"/>
    <col min="9484" max="9484" width="15.85546875" style="65" bestFit="1" customWidth="1"/>
    <col min="9485" max="9485" width="11.7109375" style="65" customWidth="1"/>
    <col min="9486" max="9486" width="10.140625" style="65" customWidth="1"/>
    <col min="9487" max="9487" width="0" style="65" hidden="1" customWidth="1"/>
    <col min="9488" max="9488" width="35.7109375" style="65" customWidth="1"/>
    <col min="9489" max="9489" width="9" style="65" customWidth="1"/>
    <col min="9490" max="9490" width="35.5703125" style="65" customWidth="1"/>
    <col min="9491" max="9491" width="8.85546875" style="65" customWidth="1"/>
    <col min="9492" max="9492" width="33.7109375" style="65" customWidth="1"/>
    <col min="9493" max="9493" width="7.42578125" style="65" bestFit="1" customWidth="1"/>
    <col min="9494" max="9494" width="9" style="65" customWidth="1"/>
    <col min="9495" max="9495" width="6.5703125" style="65" customWidth="1"/>
    <col min="9496" max="9729" width="35.140625" style="65"/>
    <col min="9730" max="9738" width="0" style="65" hidden="1" customWidth="1"/>
    <col min="9739" max="9739" width="22.7109375" style="65" bestFit="1" customWidth="1"/>
    <col min="9740" max="9740" width="15.85546875" style="65" bestFit="1" customWidth="1"/>
    <col min="9741" max="9741" width="11.7109375" style="65" customWidth="1"/>
    <col min="9742" max="9742" width="10.140625" style="65" customWidth="1"/>
    <col min="9743" max="9743" width="0" style="65" hidden="1" customWidth="1"/>
    <col min="9744" max="9744" width="35.7109375" style="65" customWidth="1"/>
    <col min="9745" max="9745" width="9" style="65" customWidth="1"/>
    <col min="9746" max="9746" width="35.5703125" style="65" customWidth="1"/>
    <col min="9747" max="9747" width="8.85546875" style="65" customWidth="1"/>
    <col min="9748" max="9748" width="33.7109375" style="65" customWidth="1"/>
    <col min="9749" max="9749" width="7.42578125" style="65" bestFit="1" customWidth="1"/>
    <col min="9750" max="9750" width="9" style="65" customWidth="1"/>
    <col min="9751" max="9751" width="6.5703125" style="65" customWidth="1"/>
    <col min="9752" max="9985" width="35.140625" style="65"/>
    <col min="9986" max="9994" width="0" style="65" hidden="1" customWidth="1"/>
    <col min="9995" max="9995" width="22.7109375" style="65" bestFit="1" customWidth="1"/>
    <col min="9996" max="9996" width="15.85546875" style="65" bestFit="1" customWidth="1"/>
    <col min="9997" max="9997" width="11.7109375" style="65" customWidth="1"/>
    <col min="9998" max="9998" width="10.140625" style="65" customWidth="1"/>
    <col min="9999" max="9999" width="0" style="65" hidden="1" customWidth="1"/>
    <col min="10000" max="10000" width="35.7109375" style="65" customWidth="1"/>
    <col min="10001" max="10001" width="9" style="65" customWidth="1"/>
    <col min="10002" max="10002" width="35.5703125" style="65" customWidth="1"/>
    <col min="10003" max="10003" width="8.85546875" style="65" customWidth="1"/>
    <col min="10004" max="10004" width="33.7109375" style="65" customWidth="1"/>
    <col min="10005" max="10005" width="7.42578125" style="65" bestFit="1" customWidth="1"/>
    <col min="10006" max="10006" width="9" style="65" customWidth="1"/>
    <col min="10007" max="10007" width="6.5703125" style="65" customWidth="1"/>
    <col min="10008" max="10241" width="35.140625" style="65"/>
    <col min="10242" max="10250" width="0" style="65" hidden="1" customWidth="1"/>
    <col min="10251" max="10251" width="22.7109375" style="65" bestFit="1" customWidth="1"/>
    <col min="10252" max="10252" width="15.85546875" style="65" bestFit="1" customWidth="1"/>
    <col min="10253" max="10253" width="11.7109375" style="65" customWidth="1"/>
    <col min="10254" max="10254" width="10.140625" style="65" customWidth="1"/>
    <col min="10255" max="10255" width="0" style="65" hidden="1" customWidth="1"/>
    <col min="10256" max="10256" width="35.7109375" style="65" customWidth="1"/>
    <col min="10257" max="10257" width="9" style="65" customWidth="1"/>
    <col min="10258" max="10258" width="35.5703125" style="65" customWidth="1"/>
    <col min="10259" max="10259" width="8.85546875" style="65" customWidth="1"/>
    <col min="10260" max="10260" width="33.7109375" style="65" customWidth="1"/>
    <col min="10261" max="10261" width="7.42578125" style="65" bestFit="1" customWidth="1"/>
    <col min="10262" max="10262" width="9" style="65" customWidth="1"/>
    <col min="10263" max="10263" width="6.5703125" style="65" customWidth="1"/>
    <col min="10264" max="10497" width="35.140625" style="65"/>
    <col min="10498" max="10506" width="0" style="65" hidden="1" customWidth="1"/>
    <col min="10507" max="10507" width="22.7109375" style="65" bestFit="1" customWidth="1"/>
    <col min="10508" max="10508" width="15.85546875" style="65" bestFit="1" customWidth="1"/>
    <col min="10509" max="10509" width="11.7109375" style="65" customWidth="1"/>
    <col min="10510" max="10510" width="10.140625" style="65" customWidth="1"/>
    <col min="10511" max="10511" width="0" style="65" hidden="1" customWidth="1"/>
    <col min="10512" max="10512" width="35.7109375" style="65" customWidth="1"/>
    <col min="10513" max="10513" width="9" style="65" customWidth="1"/>
    <col min="10514" max="10514" width="35.5703125" style="65" customWidth="1"/>
    <col min="10515" max="10515" width="8.85546875" style="65" customWidth="1"/>
    <col min="10516" max="10516" width="33.7109375" style="65" customWidth="1"/>
    <col min="10517" max="10517" width="7.42578125" style="65" bestFit="1" customWidth="1"/>
    <col min="10518" max="10518" width="9" style="65" customWidth="1"/>
    <col min="10519" max="10519" width="6.5703125" style="65" customWidth="1"/>
    <col min="10520" max="10753" width="35.140625" style="65"/>
    <col min="10754" max="10762" width="0" style="65" hidden="1" customWidth="1"/>
    <col min="10763" max="10763" width="22.7109375" style="65" bestFit="1" customWidth="1"/>
    <col min="10764" max="10764" width="15.85546875" style="65" bestFit="1" customWidth="1"/>
    <col min="10765" max="10765" width="11.7109375" style="65" customWidth="1"/>
    <col min="10766" max="10766" width="10.140625" style="65" customWidth="1"/>
    <col min="10767" max="10767" width="0" style="65" hidden="1" customWidth="1"/>
    <col min="10768" max="10768" width="35.7109375" style="65" customWidth="1"/>
    <col min="10769" max="10769" width="9" style="65" customWidth="1"/>
    <col min="10770" max="10770" width="35.5703125" style="65" customWidth="1"/>
    <col min="10771" max="10771" width="8.85546875" style="65" customWidth="1"/>
    <col min="10772" max="10772" width="33.7109375" style="65" customWidth="1"/>
    <col min="10773" max="10773" width="7.42578125" style="65" bestFit="1" customWidth="1"/>
    <col min="10774" max="10774" width="9" style="65" customWidth="1"/>
    <col min="10775" max="10775" width="6.5703125" style="65" customWidth="1"/>
    <col min="10776" max="11009" width="35.140625" style="65"/>
    <col min="11010" max="11018" width="0" style="65" hidden="1" customWidth="1"/>
    <col min="11019" max="11019" width="22.7109375" style="65" bestFit="1" customWidth="1"/>
    <col min="11020" max="11020" width="15.85546875" style="65" bestFit="1" customWidth="1"/>
    <col min="11021" max="11021" width="11.7109375" style="65" customWidth="1"/>
    <col min="11022" max="11022" width="10.140625" style="65" customWidth="1"/>
    <col min="11023" max="11023" width="0" style="65" hidden="1" customWidth="1"/>
    <col min="11024" max="11024" width="35.7109375" style="65" customWidth="1"/>
    <col min="11025" max="11025" width="9" style="65" customWidth="1"/>
    <col min="11026" max="11026" width="35.5703125" style="65" customWidth="1"/>
    <col min="11027" max="11027" width="8.85546875" style="65" customWidth="1"/>
    <col min="11028" max="11028" width="33.7109375" style="65" customWidth="1"/>
    <col min="11029" max="11029" width="7.42578125" style="65" bestFit="1" customWidth="1"/>
    <col min="11030" max="11030" width="9" style="65" customWidth="1"/>
    <col min="11031" max="11031" width="6.5703125" style="65" customWidth="1"/>
    <col min="11032" max="11265" width="35.140625" style="65"/>
    <col min="11266" max="11274" width="0" style="65" hidden="1" customWidth="1"/>
    <col min="11275" max="11275" width="22.7109375" style="65" bestFit="1" customWidth="1"/>
    <col min="11276" max="11276" width="15.85546875" style="65" bestFit="1" customWidth="1"/>
    <col min="11277" max="11277" width="11.7109375" style="65" customWidth="1"/>
    <col min="11278" max="11278" width="10.140625" style="65" customWidth="1"/>
    <col min="11279" max="11279" width="0" style="65" hidden="1" customWidth="1"/>
    <col min="11280" max="11280" width="35.7109375" style="65" customWidth="1"/>
    <col min="11281" max="11281" width="9" style="65" customWidth="1"/>
    <col min="11282" max="11282" width="35.5703125" style="65" customWidth="1"/>
    <col min="11283" max="11283" width="8.85546875" style="65" customWidth="1"/>
    <col min="11284" max="11284" width="33.7109375" style="65" customWidth="1"/>
    <col min="11285" max="11285" width="7.42578125" style="65" bestFit="1" customWidth="1"/>
    <col min="11286" max="11286" width="9" style="65" customWidth="1"/>
    <col min="11287" max="11287" width="6.5703125" style="65" customWidth="1"/>
    <col min="11288" max="11521" width="35.140625" style="65"/>
    <col min="11522" max="11530" width="0" style="65" hidden="1" customWidth="1"/>
    <col min="11531" max="11531" width="22.7109375" style="65" bestFit="1" customWidth="1"/>
    <col min="11532" max="11532" width="15.85546875" style="65" bestFit="1" customWidth="1"/>
    <col min="11533" max="11533" width="11.7109375" style="65" customWidth="1"/>
    <col min="11534" max="11534" width="10.140625" style="65" customWidth="1"/>
    <col min="11535" max="11535" width="0" style="65" hidden="1" customWidth="1"/>
    <col min="11536" max="11536" width="35.7109375" style="65" customWidth="1"/>
    <col min="11537" max="11537" width="9" style="65" customWidth="1"/>
    <col min="11538" max="11538" width="35.5703125" style="65" customWidth="1"/>
    <col min="11539" max="11539" width="8.85546875" style="65" customWidth="1"/>
    <col min="11540" max="11540" width="33.7109375" style="65" customWidth="1"/>
    <col min="11541" max="11541" width="7.42578125" style="65" bestFit="1" customWidth="1"/>
    <col min="11542" max="11542" width="9" style="65" customWidth="1"/>
    <col min="11543" max="11543" width="6.5703125" style="65" customWidth="1"/>
    <col min="11544" max="11777" width="35.140625" style="65"/>
    <col min="11778" max="11786" width="0" style="65" hidden="1" customWidth="1"/>
    <col min="11787" max="11787" width="22.7109375" style="65" bestFit="1" customWidth="1"/>
    <col min="11788" max="11788" width="15.85546875" style="65" bestFit="1" customWidth="1"/>
    <col min="11789" max="11789" width="11.7109375" style="65" customWidth="1"/>
    <col min="11790" max="11790" width="10.140625" style="65" customWidth="1"/>
    <col min="11791" max="11791" width="0" style="65" hidden="1" customWidth="1"/>
    <col min="11792" max="11792" width="35.7109375" style="65" customWidth="1"/>
    <col min="11793" max="11793" width="9" style="65" customWidth="1"/>
    <col min="11794" max="11794" width="35.5703125" style="65" customWidth="1"/>
    <col min="11795" max="11795" width="8.85546875" style="65" customWidth="1"/>
    <col min="11796" max="11796" width="33.7109375" style="65" customWidth="1"/>
    <col min="11797" max="11797" width="7.42578125" style="65" bestFit="1" customWidth="1"/>
    <col min="11798" max="11798" width="9" style="65" customWidth="1"/>
    <col min="11799" max="11799" width="6.5703125" style="65" customWidth="1"/>
    <col min="11800" max="12033" width="35.140625" style="65"/>
    <col min="12034" max="12042" width="0" style="65" hidden="1" customWidth="1"/>
    <col min="12043" max="12043" width="22.7109375" style="65" bestFit="1" customWidth="1"/>
    <col min="12044" max="12044" width="15.85546875" style="65" bestFit="1" customWidth="1"/>
    <col min="12045" max="12045" width="11.7109375" style="65" customWidth="1"/>
    <col min="12046" max="12046" width="10.140625" style="65" customWidth="1"/>
    <col min="12047" max="12047" width="0" style="65" hidden="1" customWidth="1"/>
    <col min="12048" max="12048" width="35.7109375" style="65" customWidth="1"/>
    <col min="12049" max="12049" width="9" style="65" customWidth="1"/>
    <col min="12050" max="12050" width="35.5703125" style="65" customWidth="1"/>
    <col min="12051" max="12051" width="8.85546875" style="65" customWidth="1"/>
    <col min="12052" max="12052" width="33.7109375" style="65" customWidth="1"/>
    <col min="12053" max="12053" width="7.42578125" style="65" bestFit="1" customWidth="1"/>
    <col min="12054" max="12054" width="9" style="65" customWidth="1"/>
    <col min="12055" max="12055" width="6.5703125" style="65" customWidth="1"/>
    <col min="12056" max="12289" width="35.140625" style="65"/>
    <col min="12290" max="12298" width="0" style="65" hidden="1" customWidth="1"/>
    <col min="12299" max="12299" width="22.7109375" style="65" bestFit="1" customWidth="1"/>
    <col min="12300" max="12300" width="15.85546875" style="65" bestFit="1" customWidth="1"/>
    <col min="12301" max="12301" width="11.7109375" style="65" customWidth="1"/>
    <col min="12302" max="12302" width="10.140625" style="65" customWidth="1"/>
    <col min="12303" max="12303" width="0" style="65" hidden="1" customWidth="1"/>
    <col min="12304" max="12304" width="35.7109375" style="65" customWidth="1"/>
    <col min="12305" max="12305" width="9" style="65" customWidth="1"/>
    <col min="12306" max="12306" width="35.5703125" style="65" customWidth="1"/>
    <col min="12307" max="12307" width="8.85546875" style="65" customWidth="1"/>
    <col min="12308" max="12308" width="33.7109375" style="65" customWidth="1"/>
    <col min="12309" max="12309" width="7.42578125" style="65" bestFit="1" customWidth="1"/>
    <col min="12310" max="12310" width="9" style="65" customWidth="1"/>
    <col min="12311" max="12311" width="6.5703125" style="65" customWidth="1"/>
    <col min="12312" max="12545" width="35.140625" style="65"/>
    <col min="12546" max="12554" width="0" style="65" hidden="1" customWidth="1"/>
    <col min="12555" max="12555" width="22.7109375" style="65" bestFit="1" customWidth="1"/>
    <col min="12556" max="12556" width="15.85546875" style="65" bestFit="1" customWidth="1"/>
    <col min="12557" max="12557" width="11.7109375" style="65" customWidth="1"/>
    <col min="12558" max="12558" width="10.140625" style="65" customWidth="1"/>
    <col min="12559" max="12559" width="0" style="65" hidden="1" customWidth="1"/>
    <col min="12560" max="12560" width="35.7109375" style="65" customWidth="1"/>
    <col min="12561" max="12561" width="9" style="65" customWidth="1"/>
    <col min="12562" max="12562" width="35.5703125" style="65" customWidth="1"/>
    <col min="12563" max="12563" width="8.85546875" style="65" customWidth="1"/>
    <col min="12564" max="12564" width="33.7109375" style="65" customWidth="1"/>
    <col min="12565" max="12565" width="7.42578125" style="65" bestFit="1" customWidth="1"/>
    <col min="12566" max="12566" width="9" style="65" customWidth="1"/>
    <col min="12567" max="12567" width="6.5703125" style="65" customWidth="1"/>
    <col min="12568" max="12801" width="35.140625" style="65"/>
    <col min="12802" max="12810" width="0" style="65" hidden="1" customWidth="1"/>
    <col min="12811" max="12811" width="22.7109375" style="65" bestFit="1" customWidth="1"/>
    <col min="12812" max="12812" width="15.85546875" style="65" bestFit="1" customWidth="1"/>
    <col min="12813" max="12813" width="11.7109375" style="65" customWidth="1"/>
    <col min="12814" max="12814" width="10.140625" style="65" customWidth="1"/>
    <col min="12815" max="12815" width="0" style="65" hidden="1" customWidth="1"/>
    <col min="12816" max="12816" width="35.7109375" style="65" customWidth="1"/>
    <col min="12817" max="12817" width="9" style="65" customWidth="1"/>
    <col min="12818" max="12818" width="35.5703125" style="65" customWidth="1"/>
    <col min="12819" max="12819" width="8.85546875" style="65" customWidth="1"/>
    <col min="12820" max="12820" width="33.7109375" style="65" customWidth="1"/>
    <col min="12821" max="12821" width="7.42578125" style="65" bestFit="1" customWidth="1"/>
    <col min="12822" max="12822" width="9" style="65" customWidth="1"/>
    <col min="12823" max="12823" width="6.5703125" style="65" customWidth="1"/>
    <col min="12824" max="13057" width="35.140625" style="65"/>
    <col min="13058" max="13066" width="0" style="65" hidden="1" customWidth="1"/>
    <col min="13067" max="13067" width="22.7109375" style="65" bestFit="1" customWidth="1"/>
    <col min="13068" max="13068" width="15.85546875" style="65" bestFit="1" customWidth="1"/>
    <col min="13069" max="13069" width="11.7109375" style="65" customWidth="1"/>
    <col min="13070" max="13070" width="10.140625" style="65" customWidth="1"/>
    <col min="13071" max="13071" width="0" style="65" hidden="1" customWidth="1"/>
    <col min="13072" max="13072" width="35.7109375" style="65" customWidth="1"/>
    <col min="13073" max="13073" width="9" style="65" customWidth="1"/>
    <col min="13074" max="13074" width="35.5703125" style="65" customWidth="1"/>
    <col min="13075" max="13075" width="8.85546875" style="65" customWidth="1"/>
    <col min="13076" max="13076" width="33.7109375" style="65" customWidth="1"/>
    <col min="13077" max="13077" width="7.42578125" style="65" bestFit="1" customWidth="1"/>
    <col min="13078" max="13078" width="9" style="65" customWidth="1"/>
    <col min="13079" max="13079" width="6.5703125" style="65" customWidth="1"/>
    <col min="13080" max="13313" width="35.140625" style="65"/>
    <col min="13314" max="13322" width="0" style="65" hidden="1" customWidth="1"/>
    <col min="13323" max="13323" width="22.7109375" style="65" bestFit="1" customWidth="1"/>
    <col min="13324" max="13324" width="15.85546875" style="65" bestFit="1" customWidth="1"/>
    <col min="13325" max="13325" width="11.7109375" style="65" customWidth="1"/>
    <col min="13326" max="13326" width="10.140625" style="65" customWidth="1"/>
    <col min="13327" max="13327" width="0" style="65" hidden="1" customWidth="1"/>
    <col min="13328" max="13328" width="35.7109375" style="65" customWidth="1"/>
    <col min="13329" max="13329" width="9" style="65" customWidth="1"/>
    <col min="13330" max="13330" width="35.5703125" style="65" customWidth="1"/>
    <col min="13331" max="13331" width="8.85546875" style="65" customWidth="1"/>
    <col min="13332" max="13332" width="33.7109375" style="65" customWidth="1"/>
    <col min="13333" max="13333" width="7.42578125" style="65" bestFit="1" customWidth="1"/>
    <col min="13334" max="13334" width="9" style="65" customWidth="1"/>
    <col min="13335" max="13335" width="6.5703125" style="65" customWidth="1"/>
    <col min="13336" max="13569" width="35.140625" style="65"/>
    <col min="13570" max="13578" width="0" style="65" hidden="1" customWidth="1"/>
    <col min="13579" max="13579" width="22.7109375" style="65" bestFit="1" customWidth="1"/>
    <col min="13580" max="13580" width="15.85546875" style="65" bestFit="1" customWidth="1"/>
    <col min="13581" max="13581" width="11.7109375" style="65" customWidth="1"/>
    <col min="13582" max="13582" width="10.140625" style="65" customWidth="1"/>
    <col min="13583" max="13583" width="0" style="65" hidden="1" customWidth="1"/>
    <col min="13584" max="13584" width="35.7109375" style="65" customWidth="1"/>
    <col min="13585" max="13585" width="9" style="65" customWidth="1"/>
    <col min="13586" max="13586" width="35.5703125" style="65" customWidth="1"/>
    <col min="13587" max="13587" width="8.85546875" style="65" customWidth="1"/>
    <col min="13588" max="13588" width="33.7109375" style="65" customWidth="1"/>
    <col min="13589" max="13589" width="7.42578125" style="65" bestFit="1" customWidth="1"/>
    <col min="13590" max="13590" width="9" style="65" customWidth="1"/>
    <col min="13591" max="13591" width="6.5703125" style="65" customWidth="1"/>
    <col min="13592" max="13825" width="35.140625" style="65"/>
    <col min="13826" max="13834" width="0" style="65" hidden="1" customWidth="1"/>
    <col min="13835" max="13835" width="22.7109375" style="65" bestFit="1" customWidth="1"/>
    <col min="13836" max="13836" width="15.85546875" style="65" bestFit="1" customWidth="1"/>
    <col min="13837" max="13837" width="11.7109375" style="65" customWidth="1"/>
    <col min="13838" max="13838" width="10.140625" style="65" customWidth="1"/>
    <col min="13839" max="13839" width="0" style="65" hidden="1" customWidth="1"/>
    <col min="13840" max="13840" width="35.7109375" style="65" customWidth="1"/>
    <col min="13841" max="13841" width="9" style="65" customWidth="1"/>
    <col min="13842" max="13842" width="35.5703125" style="65" customWidth="1"/>
    <col min="13843" max="13843" width="8.85546875" style="65" customWidth="1"/>
    <col min="13844" max="13844" width="33.7109375" style="65" customWidth="1"/>
    <col min="13845" max="13845" width="7.42578125" style="65" bestFit="1" customWidth="1"/>
    <col min="13846" max="13846" width="9" style="65" customWidth="1"/>
    <col min="13847" max="13847" width="6.5703125" style="65" customWidth="1"/>
    <col min="13848" max="14081" width="35.140625" style="65"/>
    <col min="14082" max="14090" width="0" style="65" hidden="1" customWidth="1"/>
    <col min="14091" max="14091" width="22.7109375" style="65" bestFit="1" customWidth="1"/>
    <col min="14092" max="14092" width="15.85546875" style="65" bestFit="1" customWidth="1"/>
    <col min="14093" max="14093" width="11.7109375" style="65" customWidth="1"/>
    <col min="14094" max="14094" width="10.140625" style="65" customWidth="1"/>
    <col min="14095" max="14095" width="0" style="65" hidden="1" customWidth="1"/>
    <col min="14096" max="14096" width="35.7109375" style="65" customWidth="1"/>
    <col min="14097" max="14097" width="9" style="65" customWidth="1"/>
    <col min="14098" max="14098" width="35.5703125" style="65" customWidth="1"/>
    <col min="14099" max="14099" width="8.85546875" style="65" customWidth="1"/>
    <col min="14100" max="14100" width="33.7109375" style="65" customWidth="1"/>
    <col min="14101" max="14101" width="7.42578125" style="65" bestFit="1" customWidth="1"/>
    <col min="14102" max="14102" width="9" style="65" customWidth="1"/>
    <col min="14103" max="14103" width="6.5703125" style="65" customWidth="1"/>
    <col min="14104" max="14337" width="35.140625" style="65"/>
    <col min="14338" max="14346" width="0" style="65" hidden="1" customWidth="1"/>
    <col min="14347" max="14347" width="22.7109375" style="65" bestFit="1" customWidth="1"/>
    <col min="14348" max="14348" width="15.85546875" style="65" bestFit="1" customWidth="1"/>
    <col min="14349" max="14349" width="11.7109375" style="65" customWidth="1"/>
    <col min="14350" max="14350" width="10.140625" style="65" customWidth="1"/>
    <col min="14351" max="14351" width="0" style="65" hidden="1" customWidth="1"/>
    <col min="14352" max="14352" width="35.7109375" style="65" customWidth="1"/>
    <col min="14353" max="14353" width="9" style="65" customWidth="1"/>
    <col min="14354" max="14354" width="35.5703125" style="65" customWidth="1"/>
    <col min="14355" max="14355" width="8.85546875" style="65" customWidth="1"/>
    <col min="14356" max="14356" width="33.7109375" style="65" customWidth="1"/>
    <col min="14357" max="14357" width="7.42578125" style="65" bestFit="1" customWidth="1"/>
    <col min="14358" max="14358" width="9" style="65" customWidth="1"/>
    <col min="14359" max="14359" width="6.5703125" style="65" customWidth="1"/>
    <col min="14360" max="14593" width="35.140625" style="65"/>
    <col min="14594" max="14602" width="0" style="65" hidden="1" customWidth="1"/>
    <col min="14603" max="14603" width="22.7109375" style="65" bestFit="1" customWidth="1"/>
    <col min="14604" max="14604" width="15.85546875" style="65" bestFit="1" customWidth="1"/>
    <col min="14605" max="14605" width="11.7109375" style="65" customWidth="1"/>
    <col min="14606" max="14606" width="10.140625" style="65" customWidth="1"/>
    <col min="14607" max="14607" width="0" style="65" hidden="1" customWidth="1"/>
    <col min="14608" max="14608" width="35.7109375" style="65" customWidth="1"/>
    <col min="14609" max="14609" width="9" style="65" customWidth="1"/>
    <col min="14610" max="14610" width="35.5703125" style="65" customWidth="1"/>
    <col min="14611" max="14611" width="8.85546875" style="65" customWidth="1"/>
    <col min="14612" max="14612" width="33.7109375" style="65" customWidth="1"/>
    <col min="14613" max="14613" width="7.42578125" style="65" bestFit="1" customWidth="1"/>
    <col min="14614" max="14614" width="9" style="65" customWidth="1"/>
    <col min="14615" max="14615" width="6.5703125" style="65" customWidth="1"/>
    <col min="14616" max="14849" width="35.140625" style="65"/>
    <col min="14850" max="14858" width="0" style="65" hidden="1" customWidth="1"/>
    <col min="14859" max="14859" width="22.7109375" style="65" bestFit="1" customWidth="1"/>
    <col min="14860" max="14860" width="15.85546875" style="65" bestFit="1" customWidth="1"/>
    <col min="14861" max="14861" width="11.7109375" style="65" customWidth="1"/>
    <col min="14862" max="14862" width="10.140625" style="65" customWidth="1"/>
    <col min="14863" max="14863" width="0" style="65" hidden="1" customWidth="1"/>
    <col min="14864" max="14864" width="35.7109375" style="65" customWidth="1"/>
    <col min="14865" max="14865" width="9" style="65" customWidth="1"/>
    <col min="14866" max="14866" width="35.5703125" style="65" customWidth="1"/>
    <col min="14867" max="14867" width="8.85546875" style="65" customWidth="1"/>
    <col min="14868" max="14868" width="33.7109375" style="65" customWidth="1"/>
    <col min="14869" max="14869" width="7.42578125" style="65" bestFit="1" customWidth="1"/>
    <col min="14870" max="14870" width="9" style="65" customWidth="1"/>
    <col min="14871" max="14871" width="6.5703125" style="65" customWidth="1"/>
    <col min="14872" max="15105" width="35.140625" style="65"/>
    <col min="15106" max="15114" width="0" style="65" hidden="1" customWidth="1"/>
    <col min="15115" max="15115" width="22.7109375" style="65" bestFit="1" customWidth="1"/>
    <col min="15116" max="15116" width="15.85546875" style="65" bestFit="1" customWidth="1"/>
    <col min="15117" max="15117" width="11.7109375" style="65" customWidth="1"/>
    <col min="15118" max="15118" width="10.140625" style="65" customWidth="1"/>
    <col min="15119" max="15119" width="0" style="65" hidden="1" customWidth="1"/>
    <col min="15120" max="15120" width="35.7109375" style="65" customWidth="1"/>
    <col min="15121" max="15121" width="9" style="65" customWidth="1"/>
    <col min="15122" max="15122" width="35.5703125" style="65" customWidth="1"/>
    <col min="15123" max="15123" width="8.85546875" style="65" customWidth="1"/>
    <col min="15124" max="15124" width="33.7109375" style="65" customWidth="1"/>
    <col min="15125" max="15125" width="7.42578125" style="65" bestFit="1" customWidth="1"/>
    <col min="15126" max="15126" width="9" style="65" customWidth="1"/>
    <col min="15127" max="15127" width="6.5703125" style="65" customWidth="1"/>
    <col min="15128" max="15361" width="35.140625" style="65"/>
    <col min="15362" max="15370" width="0" style="65" hidden="1" customWidth="1"/>
    <col min="15371" max="15371" width="22.7109375" style="65" bestFit="1" customWidth="1"/>
    <col min="15372" max="15372" width="15.85546875" style="65" bestFit="1" customWidth="1"/>
    <col min="15373" max="15373" width="11.7109375" style="65" customWidth="1"/>
    <col min="15374" max="15374" width="10.140625" style="65" customWidth="1"/>
    <col min="15375" max="15375" width="0" style="65" hidden="1" customWidth="1"/>
    <col min="15376" max="15376" width="35.7109375" style="65" customWidth="1"/>
    <col min="15377" max="15377" width="9" style="65" customWidth="1"/>
    <col min="15378" max="15378" width="35.5703125" style="65" customWidth="1"/>
    <col min="15379" max="15379" width="8.85546875" style="65" customWidth="1"/>
    <col min="15380" max="15380" width="33.7109375" style="65" customWidth="1"/>
    <col min="15381" max="15381" width="7.42578125" style="65" bestFit="1" customWidth="1"/>
    <col min="15382" max="15382" width="9" style="65" customWidth="1"/>
    <col min="15383" max="15383" width="6.5703125" style="65" customWidth="1"/>
    <col min="15384" max="15617" width="35.140625" style="65"/>
    <col min="15618" max="15626" width="0" style="65" hidden="1" customWidth="1"/>
    <col min="15627" max="15627" width="22.7109375" style="65" bestFit="1" customWidth="1"/>
    <col min="15628" max="15628" width="15.85546875" style="65" bestFit="1" customWidth="1"/>
    <col min="15629" max="15629" width="11.7109375" style="65" customWidth="1"/>
    <col min="15630" max="15630" width="10.140625" style="65" customWidth="1"/>
    <col min="15631" max="15631" width="0" style="65" hidden="1" customWidth="1"/>
    <col min="15632" max="15632" width="35.7109375" style="65" customWidth="1"/>
    <col min="15633" max="15633" width="9" style="65" customWidth="1"/>
    <col min="15634" max="15634" width="35.5703125" style="65" customWidth="1"/>
    <col min="15635" max="15635" width="8.85546875" style="65" customWidth="1"/>
    <col min="15636" max="15636" width="33.7109375" style="65" customWidth="1"/>
    <col min="15637" max="15637" width="7.42578125" style="65" bestFit="1" customWidth="1"/>
    <col min="15638" max="15638" width="9" style="65" customWidth="1"/>
    <col min="15639" max="15639" width="6.5703125" style="65" customWidth="1"/>
    <col min="15640" max="15873" width="35.140625" style="65"/>
    <col min="15874" max="15882" width="0" style="65" hidden="1" customWidth="1"/>
    <col min="15883" max="15883" width="22.7109375" style="65" bestFit="1" customWidth="1"/>
    <col min="15884" max="15884" width="15.85546875" style="65" bestFit="1" customWidth="1"/>
    <col min="15885" max="15885" width="11.7109375" style="65" customWidth="1"/>
    <col min="15886" max="15886" width="10.140625" style="65" customWidth="1"/>
    <col min="15887" max="15887" width="0" style="65" hidden="1" customWidth="1"/>
    <col min="15888" max="15888" width="35.7109375" style="65" customWidth="1"/>
    <col min="15889" max="15889" width="9" style="65" customWidth="1"/>
    <col min="15890" max="15890" width="35.5703125" style="65" customWidth="1"/>
    <col min="15891" max="15891" width="8.85546875" style="65" customWidth="1"/>
    <col min="15892" max="15892" width="33.7109375" style="65" customWidth="1"/>
    <col min="15893" max="15893" width="7.42578125" style="65" bestFit="1" customWidth="1"/>
    <col min="15894" max="15894" width="9" style="65" customWidth="1"/>
    <col min="15895" max="15895" width="6.5703125" style="65" customWidth="1"/>
    <col min="15896" max="16129" width="35.140625" style="65"/>
    <col min="16130" max="16138" width="0" style="65" hidden="1" customWidth="1"/>
    <col min="16139" max="16139" width="22.7109375" style="65" bestFit="1" customWidth="1"/>
    <col min="16140" max="16140" width="15.85546875" style="65" bestFit="1" customWidth="1"/>
    <col min="16141" max="16141" width="11.7109375" style="65" customWidth="1"/>
    <col min="16142" max="16142" width="10.140625" style="65" customWidth="1"/>
    <col min="16143" max="16143" width="0" style="65" hidden="1" customWidth="1"/>
    <col min="16144" max="16144" width="35.7109375" style="65" customWidth="1"/>
    <col min="16145" max="16145" width="9" style="65" customWidth="1"/>
    <col min="16146" max="16146" width="35.5703125" style="65" customWidth="1"/>
    <col min="16147" max="16147" width="8.85546875" style="65" customWidth="1"/>
    <col min="16148" max="16148" width="33.7109375" style="65" customWidth="1"/>
    <col min="16149" max="16149" width="7.42578125" style="65" bestFit="1" customWidth="1"/>
    <col min="16150" max="16150" width="9" style="65" customWidth="1"/>
    <col min="16151" max="16151" width="6.5703125" style="65" customWidth="1"/>
    <col min="16152" max="16384" width="35.140625" style="65"/>
  </cols>
  <sheetData>
    <row r="1" spans="1:23" ht="15.75" customHeight="1">
      <c r="A1" s="116" t="s">
        <v>212</v>
      </c>
      <c r="B1" s="116" t="s">
        <v>213</v>
      </c>
      <c r="C1" s="116"/>
      <c r="D1" s="116" t="s">
        <v>214</v>
      </c>
      <c r="E1" s="112" t="s">
        <v>215</v>
      </c>
      <c r="F1" s="112" t="s">
        <v>216</v>
      </c>
      <c r="G1" s="112" t="s">
        <v>217</v>
      </c>
      <c r="H1" s="112" t="s">
        <v>218</v>
      </c>
      <c r="I1" s="114" t="s">
        <v>219</v>
      </c>
      <c r="J1" s="107" t="s">
        <v>128</v>
      </c>
      <c r="K1" s="107" t="s">
        <v>2</v>
      </c>
      <c r="L1" s="107" t="s">
        <v>3</v>
      </c>
      <c r="M1" s="107" t="s">
        <v>220</v>
      </c>
      <c r="N1" s="107" t="s">
        <v>221</v>
      </c>
      <c r="O1" s="107" t="s">
        <v>222</v>
      </c>
      <c r="P1" s="64"/>
      <c r="Q1" s="107" t="s">
        <v>223</v>
      </c>
      <c r="R1" s="107"/>
      <c r="S1" s="107"/>
      <c r="T1" s="107"/>
      <c r="U1" s="107"/>
      <c r="V1" s="107"/>
      <c r="W1" s="109" t="s">
        <v>224</v>
      </c>
    </row>
    <row r="2" spans="1:23" ht="21.75" customHeight="1" thickBot="1">
      <c r="A2" s="116"/>
      <c r="B2" s="116"/>
      <c r="C2" s="116"/>
      <c r="D2" s="116"/>
      <c r="E2" s="113"/>
      <c r="F2" s="113"/>
      <c r="G2" s="113"/>
      <c r="H2" s="113"/>
      <c r="I2" s="115"/>
      <c r="J2" s="108"/>
      <c r="K2" s="108"/>
      <c r="L2" s="108"/>
      <c r="M2" s="108"/>
      <c r="N2" s="108"/>
      <c r="O2" s="108"/>
      <c r="P2" s="66" t="s">
        <v>131</v>
      </c>
      <c r="Q2" s="67" t="s">
        <v>4</v>
      </c>
      <c r="R2" s="68" t="s">
        <v>133</v>
      </c>
      <c r="S2" s="69" t="s">
        <v>225</v>
      </c>
      <c r="T2" s="68" t="s">
        <v>133</v>
      </c>
      <c r="U2" s="67" t="s">
        <v>226</v>
      </c>
      <c r="V2" s="68" t="s">
        <v>133</v>
      </c>
      <c r="W2" s="110"/>
    </row>
    <row r="3" spans="1:23" ht="15.75">
      <c r="J3" s="71">
        <v>1</v>
      </c>
      <c r="K3" s="72"/>
      <c r="L3" s="72"/>
      <c r="M3" s="72"/>
      <c r="N3" s="72"/>
      <c r="O3" s="73"/>
      <c r="P3" s="74" t="s">
        <v>227</v>
      </c>
      <c r="Q3" s="75" t="s">
        <v>228</v>
      </c>
      <c r="R3" s="76">
        <v>20</v>
      </c>
      <c r="S3" s="73"/>
      <c r="T3" s="77"/>
      <c r="U3" s="73"/>
      <c r="V3" s="73"/>
      <c r="W3" s="78">
        <f>R3+T3</f>
        <v>20</v>
      </c>
    </row>
    <row r="4" spans="1:23" ht="15.75">
      <c r="J4" s="79">
        <v>2</v>
      </c>
      <c r="K4" s="80"/>
      <c r="L4" s="80"/>
      <c r="M4" s="80"/>
      <c r="N4" s="80"/>
      <c r="O4" s="81"/>
      <c r="P4" s="81" t="s">
        <v>229</v>
      </c>
      <c r="Q4" s="82" t="s">
        <v>230</v>
      </c>
      <c r="R4" s="83">
        <v>20</v>
      </c>
      <c r="S4" s="84"/>
      <c r="T4" s="83"/>
      <c r="U4" s="81"/>
      <c r="V4" s="81"/>
      <c r="W4" s="85">
        <f t="shared" ref="W4:W20" si="0">R4+T4</f>
        <v>20</v>
      </c>
    </row>
    <row r="5" spans="1:23" ht="15.75">
      <c r="J5" s="79">
        <v>3</v>
      </c>
      <c r="K5" s="80"/>
      <c r="L5" s="80"/>
      <c r="M5" s="80"/>
      <c r="N5" s="80"/>
      <c r="O5" s="81"/>
      <c r="P5" s="81" t="s">
        <v>231</v>
      </c>
      <c r="Q5" s="86" t="s">
        <v>232</v>
      </c>
      <c r="R5" s="83">
        <v>11</v>
      </c>
      <c r="S5" s="82" t="s">
        <v>228</v>
      </c>
      <c r="T5" s="119">
        <v>7</v>
      </c>
      <c r="U5" s="81"/>
      <c r="V5" s="81"/>
      <c r="W5" s="85">
        <f t="shared" si="0"/>
        <v>18</v>
      </c>
    </row>
    <row r="6" spans="1:23" ht="15.75">
      <c r="J6" s="79">
        <v>4</v>
      </c>
      <c r="K6" s="80"/>
      <c r="L6" s="80"/>
      <c r="M6" s="80"/>
      <c r="N6" s="80"/>
      <c r="O6" s="81"/>
      <c r="P6" s="81" t="s">
        <v>233</v>
      </c>
      <c r="Q6" s="86" t="s">
        <v>234</v>
      </c>
      <c r="R6" s="83">
        <v>20</v>
      </c>
      <c r="S6" s="81"/>
      <c r="T6" s="87"/>
      <c r="U6" s="81"/>
      <c r="V6" s="81"/>
      <c r="W6" s="85">
        <f t="shared" si="0"/>
        <v>20</v>
      </c>
    </row>
    <row r="7" spans="1:23" ht="15.75">
      <c r="J7" s="79">
        <v>5</v>
      </c>
      <c r="K7" s="80"/>
      <c r="L7" s="80"/>
      <c r="M7" s="80"/>
      <c r="N7" s="80"/>
      <c r="O7" s="81"/>
      <c r="P7" s="81" t="s">
        <v>235</v>
      </c>
      <c r="Q7" s="88" t="s">
        <v>236</v>
      </c>
      <c r="R7" s="83">
        <v>16</v>
      </c>
      <c r="S7" s="86" t="s">
        <v>237</v>
      </c>
      <c r="T7" s="83">
        <v>4</v>
      </c>
      <c r="U7" s="81"/>
      <c r="V7" s="81"/>
      <c r="W7" s="85">
        <f t="shared" si="0"/>
        <v>20</v>
      </c>
    </row>
    <row r="8" spans="1:23" ht="15.75">
      <c r="J8" s="79">
        <v>6</v>
      </c>
      <c r="K8" s="80"/>
      <c r="L8" s="80"/>
      <c r="M8" s="80"/>
      <c r="N8" s="80"/>
      <c r="O8" s="81"/>
      <c r="P8" s="81" t="s">
        <v>238</v>
      </c>
      <c r="Q8" s="88" t="s">
        <v>239</v>
      </c>
      <c r="R8" s="83">
        <v>16</v>
      </c>
      <c r="S8" s="86" t="s">
        <v>237</v>
      </c>
      <c r="T8" s="83">
        <v>4</v>
      </c>
      <c r="U8" s="81"/>
      <c r="V8" s="81"/>
      <c r="W8" s="85">
        <f t="shared" si="0"/>
        <v>20</v>
      </c>
    </row>
    <row r="9" spans="1:23" ht="15.75">
      <c r="J9" s="79">
        <v>7</v>
      </c>
      <c r="K9" s="80"/>
      <c r="L9" s="80"/>
      <c r="M9" s="80"/>
      <c r="N9" s="80"/>
      <c r="O9" s="81"/>
      <c r="P9" s="81" t="s">
        <v>240</v>
      </c>
      <c r="Q9" s="88" t="s">
        <v>241</v>
      </c>
      <c r="R9" s="83">
        <v>14</v>
      </c>
      <c r="S9" s="84" t="s">
        <v>242</v>
      </c>
      <c r="T9" s="87">
        <v>6</v>
      </c>
      <c r="U9" s="81"/>
      <c r="V9" s="81"/>
      <c r="W9" s="85">
        <f t="shared" si="0"/>
        <v>20</v>
      </c>
    </row>
    <row r="10" spans="1:23" ht="15.75">
      <c r="J10" s="79">
        <v>8</v>
      </c>
      <c r="K10" s="80"/>
      <c r="L10" s="80"/>
      <c r="M10" s="80"/>
      <c r="N10" s="80"/>
      <c r="O10" s="81"/>
      <c r="P10" s="81" t="s">
        <v>243</v>
      </c>
      <c r="Q10" s="82" t="s">
        <v>244</v>
      </c>
      <c r="R10" s="83">
        <v>17</v>
      </c>
      <c r="S10" s="118" t="s">
        <v>228</v>
      </c>
      <c r="T10" s="83">
        <v>3</v>
      </c>
      <c r="U10" s="81"/>
      <c r="V10" s="81"/>
      <c r="W10" s="85">
        <f t="shared" si="0"/>
        <v>20</v>
      </c>
    </row>
    <row r="11" spans="1:23" ht="15.75">
      <c r="J11" s="79">
        <v>9</v>
      </c>
      <c r="K11" s="80"/>
      <c r="L11" s="80"/>
      <c r="M11" s="80"/>
      <c r="N11" s="80"/>
      <c r="O11" s="81"/>
      <c r="P11" s="81" t="s">
        <v>246</v>
      </c>
      <c r="Q11" s="82" t="s">
        <v>247</v>
      </c>
      <c r="R11" s="83">
        <v>16</v>
      </c>
      <c r="S11" s="82" t="s">
        <v>228</v>
      </c>
      <c r="T11" s="83">
        <v>4</v>
      </c>
      <c r="U11" s="81"/>
      <c r="V11" s="81"/>
      <c r="W11" s="85">
        <f t="shared" si="0"/>
        <v>20</v>
      </c>
    </row>
    <row r="12" spans="1:23" ht="15.75">
      <c r="J12" s="79">
        <v>10</v>
      </c>
      <c r="K12" s="80"/>
      <c r="L12" s="80"/>
      <c r="M12" s="80"/>
      <c r="N12" s="80"/>
      <c r="O12" s="81"/>
      <c r="P12" s="81" t="s">
        <v>163</v>
      </c>
      <c r="Q12" s="82" t="s">
        <v>248</v>
      </c>
      <c r="R12" s="83">
        <v>11</v>
      </c>
      <c r="S12" s="89" t="s">
        <v>249</v>
      </c>
      <c r="T12" s="87">
        <v>9</v>
      </c>
      <c r="U12" s="81"/>
      <c r="V12" s="81"/>
      <c r="W12" s="85">
        <f t="shared" ref="W12:W14" si="1">R12+T12+V12</f>
        <v>20</v>
      </c>
    </row>
    <row r="13" spans="1:23" ht="15.75">
      <c r="J13" s="79">
        <v>11</v>
      </c>
      <c r="K13" s="90"/>
      <c r="L13" s="90"/>
      <c r="M13" s="90"/>
      <c r="N13" s="90"/>
      <c r="O13" s="91"/>
      <c r="P13" s="81" t="s">
        <v>250</v>
      </c>
      <c r="Q13" s="86" t="s">
        <v>251</v>
      </c>
      <c r="R13" s="92">
        <v>11</v>
      </c>
      <c r="S13" s="89" t="s">
        <v>249</v>
      </c>
      <c r="T13" s="87">
        <v>9</v>
      </c>
      <c r="U13" s="91"/>
      <c r="V13" s="91"/>
      <c r="W13" s="85">
        <f t="shared" si="1"/>
        <v>20</v>
      </c>
    </row>
    <row r="14" spans="1:23" ht="15.75">
      <c r="J14" s="79">
        <v>12</v>
      </c>
      <c r="K14" s="90"/>
      <c r="L14" s="90"/>
      <c r="M14" s="90"/>
      <c r="N14" s="90"/>
      <c r="O14" s="91"/>
      <c r="P14" s="81" t="s">
        <v>252</v>
      </c>
      <c r="Q14" s="84" t="s">
        <v>253</v>
      </c>
      <c r="R14" s="87">
        <v>9</v>
      </c>
      <c r="S14" s="88" t="s">
        <v>254</v>
      </c>
      <c r="T14" s="83">
        <v>7</v>
      </c>
      <c r="U14" s="84" t="s">
        <v>255</v>
      </c>
      <c r="V14" s="83">
        <v>4</v>
      </c>
      <c r="W14" s="85">
        <f t="shared" si="1"/>
        <v>20</v>
      </c>
    </row>
    <row r="15" spans="1:23" ht="15.75">
      <c r="J15" s="79">
        <v>13</v>
      </c>
      <c r="K15" s="80"/>
      <c r="L15" s="80"/>
      <c r="M15" s="80"/>
      <c r="N15" s="80"/>
      <c r="O15" s="81"/>
      <c r="P15" s="93" t="s">
        <v>256</v>
      </c>
      <c r="Q15" s="82" t="s">
        <v>257</v>
      </c>
      <c r="R15" s="83">
        <v>10</v>
      </c>
      <c r="S15" s="84" t="s">
        <v>258</v>
      </c>
      <c r="T15" s="83">
        <v>10</v>
      </c>
      <c r="U15" s="82"/>
      <c r="V15" s="81"/>
      <c r="W15" s="85">
        <f t="shared" si="0"/>
        <v>20</v>
      </c>
    </row>
    <row r="16" spans="1:23" ht="15.75" customHeight="1">
      <c r="A16" s="94"/>
      <c r="B16" s="94"/>
      <c r="C16" s="94"/>
      <c r="D16" s="94"/>
      <c r="E16" s="94"/>
      <c r="F16" s="94"/>
      <c r="G16" s="94"/>
      <c r="H16" s="94"/>
      <c r="I16" s="95"/>
      <c r="J16" s="79">
        <v>14</v>
      </c>
      <c r="K16" s="83"/>
      <c r="L16" s="83"/>
      <c r="M16" s="83"/>
      <c r="N16" s="83"/>
      <c r="O16" s="83"/>
      <c r="P16" s="93" t="s">
        <v>259</v>
      </c>
      <c r="Q16" s="88" t="s">
        <v>260</v>
      </c>
      <c r="R16" s="83">
        <v>22</v>
      </c>
      <c r="S16" s="86"/>
      <c r="T16" s="83"/>
      <c r="U16" s="83"/>
      <c r="V16" s="83"/>
      <c r="W16" s="85">
        <f t="shared" si="0"/>
        <v>22</v>
      </c>
    </row>
    <row r="17" spans="10:23" ht="15.75">
      <c r="J17" s="79">
        <v>15</v>
      </c>
      <c r="K17" s="80"/>
      <c r="L17" s="80"/>
      <c r="M17" s="80"/>
      <c r="N17" s="80"/>
      <c r="O17" s="81"/>
      <c r="P17" s="93" t="s">
        <v>261</v>
      </c>
      <c r="Q17" s="96" t="s">
        <v>262</v>
      </c>
      <c r="R17" s="92">
        <v>20</v>
      </c>
      <c r="S17" s="81"/>
      <c r="T17" s="87"/>
      <c r="U17" s="81"/>
      <c r="V17" s="81"/>
      <c r="W17" s="85">
        <f t="shared" si="0"/>
        <v>20</v>
      </c>
    </row>
    <row r="18" spans="10:23" ht="15.75">
      <c r="J18" s="79">
        <v>16</v>
      </c>
      <c r="K18" s="80"/>
      <c r="L18" s="80"/>
      <c r="M18" s="80"/>
      <c r="N18" s="80"/>
      <c r="O18" s="81"/>
      <c r="P18" s="93" t="s">
        <v>263</v>
      </c>
      <c r="Q18" s="97" t="s">
        <v>245</v>
      </c>
      <c r="R18" s="87">
        <v>20</v>
      </c>
      <c r="S18" s="81"/>
      <c r="T18" s="87"/>
      <c r="U18" s="81"/>
      <c r="V18" s="81"/>
      <c r="W18" s="85">
        <f t="shared" si="0"/>
        <v>20</v>
      </c>
    </row>
    <row r="19" spans="10:23" ht="15.75">
      <c r="J19" s="79">
        <v>17</v>
      </c>
      <c r="K19" s="80"/>
      <c r="L19" s="80"/>
      <c r="M19" s="80"/>
      <c r="N19" s="80"/>
      <c r="O19" s="81"/>
      <c r="P19" s="93" t="s">
        <v>264</v>
      </c>
      <c r="Q19" s="84" t="s">
        <v>265</v>
      </c>
      <c r="R19" s="83">
        <v>11</v>
      </c>
      <c r="S19" s="84" t="s">
        <v>266</v>
      </c>
      <c r="T19" s="83">
        <v>11</v>
      </c>
      <c r="U19" s="81"/>
      <c r="V19" s="81"/>
      <c r="W19" s="85">
        <f t="shared" si="0"/>
        <v>22</v>
      </c>
    </row>
    <row r="20" spans="10:23" ht="15.75" customHeight="1" thickBot="1">
      <c r="J20" s="98">
        <v>18</v>
      </c>
      <c r="K20" s="99"/>
      <c r="L20" s="99"/>
      <c r="M20" s="99"/>
      <c r="N20" s="99"/>
      <c r="O20" s="100"/>
      <c r="P20" s="101" t="s">
        <v>267</v>
      </c>
      <c r="Q20" s="102" t="s">
        <v>268</v>
      </c>
      <c r="R20" s="103">
        <v>21</v>
      </c>
      <c r="S20" s="100"/>
      <c r="T20" s="103"/>
      <c r="U20" s="100"/>
      <c r="V20" s="100"/>
      <c r="W20" s="104">
        <f t="shared" si="0"/>
        <v>21</v>
      </c>
    </row>
    <row r="22" spans="10:23">
      <c r="P22" s="111" t="s">
        <v>269</v>
      </c>
      <c r="Q22" s="111"/>
      <c r="R22" s="111"/>
      <c r="S22" s="111"/>
    </row>
  </sheetData>
  <mergeCells count="18">
    <mergeCell ref="F1:F2"/>
    <mergeCell ref="A1:A2"/>
    <mergeCell ref="B1:B2"/>
    <mergeCell ref="C1:C2"/>
    <mergeCell ref="D1:D2"/>
    <mergeCell ref="E1:E2"/>
    <mergeCell ref="P22:S2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Q1:V1"/>
    <mergeCell ref="W1:W2"/>
  </mergeCells>
  <pageMargins left="0.15748031496062992" right="0.15748031496062992" top="0.15748031496062992" bottom="0.15748031496062992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Υποψ_Αθμια-ΠΕ11-ΠΕ86</vt:lpstr>
      <vt:lpstr>ΕΜΠΛΟΚΕΣ ΠΕ86</vt:lpstr>
      <vt:lpstr>ΕΜΠΛΟΚΕΣ ΠΕ11</vt:lpstr>
      <vt:lpstr>'Υποψ_Αθμια-ΠΕ11-ΠΕ86'!Print_Area</vt:lpstr>
    </vt:vector>
  </TitlesOfParts>
  <Company>Info-Quest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</dc:creator>
  <cp:lastModifiedBy>user</cp:lastModifiedBy>
  <cp:lastPrinted>2018-10-05T11:04:38Z</cp:lastPrinted>
  <dcterms:created xsi:type="dcterms:W3CDTF">2018-10-02T07:23:06Z</dcterms:created>
  <dcterms:modified xsi:type="dcterms:W3CDTF">2018-10-09T09:53:48Z</dcterms:modified>
</cp:coreProperties>
</file>